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byszek\Desktop\Materiały biurowe\"/>
    </mc:Choice>
  </mc:AlternateContent>
  <xr:revisionPtr revIDLastSave="0" documentId="13_ncr:1_{4F8B7A1C-B238-44D4-804E-7982964C3B25}" xr6:coauthVersionLast="45" xr6:coauthVersionMax="45" xr10:uidLastSave="{00000000-0000-0000-0000-000000000000}"/>
  <bookViews>
    <workbookView xWindow="-120" yWindow="-120" windowWidth="24240" windowHeight="13140" xr2:uid="{9717582F-7374-49C1-9876-4B0DB763B776}"/>
  </bookViews>
  <sheets>
    <sheet name="mat.biurowe MZ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F74" i="1" s="1"/>
  <c r="E42" i="1" l="1"/>
  <c r="F42" i="1" s="1"/>
  <c r="E58" i="1"/>
  <c r="F58" i="1" s="1"/>
  <c r="E57" i="1"/>
  <c r="F57" i="1" s="1"/>
  <c r="E38" i="1" l="1"/>
  <c r="F38" i="1" s="1"/>
  <c r="E60" i="1" l="1"/>
  <c r="F60" i="1" s="1"/>
  <c r="E59" i="1"/>
  <c r="F59" i="1"/>
  <c r="E44" i="1" l="1"/>
  <c r="F44" i="1" s="1"/>
  <c r="E4" i="1"/>
  <c r="F4" i="1" s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9" i="1"/>
  <c r="F39" i="1"/>
  <c r="E40" i="1"/>
  <c r="F40" i="1"/>
  <c r="E41" i="1"/>
  <c r="F41" i="1"/>
  <c r="E43" i="1"/>
  <c r="F43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 s="1"/>
  <c r="E61" i="1"/>
  <c r="F61" i="1" s="1"/>
  <c r="E62" i="1"/>
  <c r="F62" i="1"/>
  <c r="E63" i="1"/>
  <c r="F63" i="1" s="1"/>
  <c r="E64" i="1"/>
  <c r="F64" i="1" s="1"/>
  <c r="E65" i="1"/>
  <c r="F65" i="1" s="1"/>
  <c r="E66" i="1"/>
  <c r="F66" i="1"/>
  <c r="E67" i="1"/>
  <c r="F67" i="1" s="1"/>
  <c r="E68" i="1"/>
  <c r="F68" i="1"/>
  <c r="E69" i="1"/>
  <c r="F69" i="1" s="1"/>
  <c r="E70" i="1"/>
  <c r="F70" i="1"/>
  <c r="E71" i="1"/>
  <c r="F71" i="1" s="1"/>
  <c r="E72" i="1"/>
  <c r="F72" i="1" s="1"/>
  <c r="E73" i="1"/>
  <c r="F73" i="1" s="1"/>
  <c r="E75" i="1"/>
  <c r="F75" i="1"/>
  <c r="E76" i="1"/>
  <c r="F76" i="1" s="1"/>
  <c r="E77" i="1"/>
  <c r="F77" i="1"/>
  <c r="E78" i="1"/>
  <c r="F78" i="1" s="1"/>
  <c r="E79" i="1"/>
  <c r="F79" i="1"/>
  <c r="E80" i="1"/>
  <c r="F80" i="1" s="1"/>
  <c r="E81" i="1"/>
  <c r="F81" i="1" s="1"/>
  <c r="E82" i="1"/>
  <c r="F82" i="1" s="1"/>
  <c r="E83" i="1"/>
  <c r="F83" i="1"/>
  <c r="E84" i="1"/>
  <c r="F84" i="1" s="1"/>
  <c r="E85" i="1"/>
  <c r="F85" i="1"/>
  <c r="E86" i="1"/>
  <c r="F86" i="1" s="1"/>
  <c r="E87" i="1"/>
  <c r="F87" i="1"/>
  <c r="E88" i="1"/>
  <c r="F88" i="1" s="1"/>
  <c r="E89" i="1"/>
  <c r="F89" i="1" s="1"/>
  <c r="E90" i="1"/>
  <c r="F90" i="1" s="1"/>
  <c r="E91" i="1"/>
  <c r="F91" i="1"/>
  <c r="E92" i="1"/>
  <c r="F92" i="1" s="1"/>
  <c r="E93" i="1"/>
  <c r="F93" i="1"/>
  <c r="E94" i="1"/>
  <c r="F94" i="1" s="1"/>
  <c r="E95" i="1"/>
  <c r="F95" i="1"/>
  <c r="E96" i="1"/>
  <c r="F96" i="1" s="1"/>
  <c r="E97" i="1"/>
  <c r="F97" i="1" s="1"/>
  <c r="E98" i="1"/>
  <c r="F98" i="1" s="1"/>
  <c r="E99" i="1"/>
  <c r="F99" i="1"/>
  <c r="E100" i="1"/>
  <c r="F100" i="1" s="1"/>
  <c r="E101" i="1"/>
  <c r="F101" i="1"/>
  <c r="E102" i="1"/>
  <c r="F102" i="1" s="1"/>
  <c r="E103" i="1"/>
  <c r="F103" i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/>
  <c r="E111" i="1"/>
  <c r="F111" i="1" s="1"/>
  <c r="E112" i="1"/>
  <c r="F112" i="1"/>
  <c r="E113" i="1"/>
  <c r="F113" i="1" s="1"/>
  <c r="E114" i="1"/>
  <c r="F114" i="1" s="1"/>
  <c r="E115" i="1"/>
  <c r="F115" i="1" s="1"/>
  <c r="E116" i="1"/>
  <c r="F116" i="1"/>
  <c r="E117" i="1"/>
  <c r="F117" i="1" s="1"/>
  <c r="E118" i="1"/>
  <c r="F118" i="1"/>
  <c r="E119" i="1"/>
  <c r="F119" i="1" s="1"/>
  <c r="E120" i="1"/>
  <c r="F120" i="1"/>
  <c r="E121" i="1"/>
  <c r="F121" i="1" s="1"/>
  <c r="E122" i="1"/>
  <c r="F122" i="1" s="1"/>
  <c r="E123" i="1"/>
  <c r="F123" i="1" s="1"/>
  <c r="E124" i="1"/>
  <c r="F124" i="1"/>
  <c r="E125" i="1"/>
  <c r="F125" i="1" s="1"/>
  <c r="E126" i="1"/>
  <c r="F126" i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/>
  <c r="E3" i="1"/>
  <c r="F3" i="1" s="1"/>
</calcChain>
</file>

<file path=xl/sharedStrings.xml><?xml version="1.0" encoding="utf-8"?>
<sst xmlns="http://schemas.openxmlformats.org/spreadsheetml/2006/main" count="138" uniqueCount="138">
  <si>
    <t>L.p.</t>
  </si>
  <si>
    <t>Nazwa</t>
  </si>
  <si>
    <t>Wartość brutto</t>
  </si>
  <si>
    <t>Bateria R14 alkaliczna</t>
  </si>
  <si>
    <t>Philips bateria LR3 alkaliczna</t>
  </si>
  <si>
    <t>Philips bateria LR6 alkaliczna</t>
  </si>
  <si>
    <t>Akumulator AAA1</t>
  </si>
  <si>
    <t>Skoroszyt PVC A4 do wpięcia</t>
  </si>
  <si>
    <t>Office koszulki krystaliczne A4 100 sztuk (50 μm)</t>
  </si>
  <si>
    <t>Donau koszulki krystaliczne A5 100 sztuk (50 μm)</t>
  </si>
  <si>
    <t>Teczka kopertowa A4 plastik zatrzask</t>
  </si>
  <si>
    <t>Teczka kopertowa A5 plastik zatrzask</t>
  </si>
  <si>
    <t>Brulion A4 (100 kart)</t>
  </si>
  <si>
    <t>Brulion A5 (100 kart)</t>
  </si>
  <si>
    <t>Segregator A4/55</t>
  </si>
  <si>
    <t>Segregator A4/75</t>
  </si>
  <si>
    <t>Segregator A4/40</t>
  </si>
  <si>
    <t>Segregator A4 4 ringi rozm. 55</t>
  </si>
  <si>
    <t>Segregator  A4 4 ringi rozm. 80</t>
  </si>
  <si>
    <t>Folia do laminacji A4</t>
  </si>
  <si>
    <t>Folia do laminacji A6</t>
  </si>
  <si>
    <t>Folia do laminacji 60x95</t>
  </si>
  <si>
    <t>Cienkopis czarny, końcówka metalowa, gr. do 0,5mm, typu INDEST, RYSTOR</t>
  </si>
  <si>
    <t>Cienkopis czerwony, końcówka metalowa, gr. do 0,5mm, typu INDEST, RYSTOR</t>
  </si>
  <si>
    <t>Cienkopis niebieski, końcówka metalowa, gr. do 0,5mm, typu INDEST, RYSTOR</t>
  </si>
  <si>
    <t>Długopis żelowy automatycznyc PILOT G-2 0,5 czarny</t>
  </si>
  <si>
    <t>Długopis żelowy automatycznyc PILOT G-2 0,5 czerwony</t>
  </si>
  <si>
    <t>Wkład do długopisu żelowego PILOT G-2 0,5 czarny</t>
  </si>
  <si>
    <t>Wkład do długopisu żelowego PILOT G-2 0,5 czerwony</t>
  </si>
  <si>
    <t>Długopis jednorazowy Claro 0,6</t>
  </si>
  <si>
    <t>Długopis automatyczny, typu zenith, wkład wymienny, kolor wkładu niebieski, metalowy klips, mix kolorów obudowy</t>
  </si>
  <si>
    <t>Dziurkacz metalowy, min.60 kart., ogranicznik, typu LACO</t>
  </si>
  <si>
    <t>Foliopis-marker do pisania na płytach, folii, plastiku, kolor tuszu czarny, niezmywalny</t>
  </si>
  <si>
    <t>Gumka do ścierania Hi-Polimer Pentel</t>
  </si>
  <si>
    <t>Klej biurowy w tubce</t>
  </si>
  <si>
    <t>Klips do dokumentów 19mm, op. 12szt.</t>
  </si>
  <si>
    <t>Klips do dokumentów 24mm, op. 12szt.</t>
  </si>
  <si>
    <t>Klips do dokumentów 32mm, op. 12szt.</t>
  </si>
  <si>
    <t>Korektor w pisaku mini, typu PENTEL, końcówka metalowa, poj. 4,2ml</t>
  </si>
  <si>
    <t>Korektor Pentel z kasetą wymienną w taśmie, typu PRITT SYSTEM, szer.4,2mm</t>
  </si>
  <si>
    <t>Korektor w płynie z pędzelkiem</t>
  </si>
  <si>
    <t>Linijka dł. 20cm plastik</t>
  </si>
  <si>
    <t>Linijka dł. 30cm plastik</t>
  </si>
  <si>
    <t>Nożyczki Tetis GN280-YB</t>
  </si>
  <si>
    <t>Ołówek z gumką HB</t>
  </si>
  <si>
    <t>Pinezki do tablic korkowych, kolorowe, typu KOŁECZKI</t>
  </si>
  <si>
    <t>Półki plastikowe na dokumenty</t>
  </si>
  <si>
    <t>Rozszywacz do wyciągania zszywek</t>
  </si>
  <si>
    <t>Spinacze biurowe, metalowe, 28mm, okrągłe, op. 100szt.</t>
  </si>
  <si>
    <t>Spinacze biurowe, metalowe, 50mm, okrągłe, op. 100szt.</t>
  </si>
  <si>
    <t>Spinacze biurowe, metalowe, 70mm, okrągłe, op. 100szt.</t>
  </si>
  <si>
    <t>Taśma klejąca, szer.19mm</t>
  </si>
  <si>
    <t>Taśma klejąca, szer.24mm</t>
  </si>
  <si>
    <t>Taśma pakowa klejąca brązowa, szer.50mm</t>
  </si>
  <si>
    <t>Ołówek automatyczny Pentel Fiesta 2 0,5mm</t>
  </si>
  <si>
    <t>Wkład do ołówka automatyczmnego 0,5mm</t>
  </si>
  <si>
    <t>Temperówka metalowa, typu KUM, pojedyncza</t>
  </si>
  <si>
    <t>Wkład typu ZENITH, wielkopojemny, plastikowy, kolor tuszu niebieski</t>
  </si>
  <si>
    <t>Zakreślacz, op.4 kolory</t>
  </si>
  <si>
    <t>Zszywacz, metalowa obudowa,min.50 kart.</t>
  </si>
  <si>
    <t>Zszywki 24/6, op.1000 szt.</t>
  </si>
  <si>
    <t>Koperta biała, samoprzylepna, C6,114x162, op.50 szt.</t>
  </si>
  <si>
    <t>Zeszyt szkolny 32 kart., kratka</t>
  </si>
  <si>
    <t>Zeszyt szkolny 60 kart, kratka</t>
  </si>
  <si>
    <t>Zeszyt szkolny 80 kart., kratka</t>
  </si>
  <si>
    <t>Blok biurowy A5 100k kratka</t>
  </si>
  <si>
    <t>Blok biurowy A4 100k kratka</t>
  </si>
  <si>
    <t>Przekładki kolorowe 240/105 a 100 mix</t>
  </si>
  <si>
    <t>Kalkulator Citizen SDC-66S</t>
  </si>
  <si>
    <t>Druk polecenia wyjazdu służbowego</t>
  </si>
  <si>
    <t>Dziennik korespondencyjny 192k</t>
  </si>
  <si>
    <t>Zwilżacz glicerynowy 20ml</t>
  </si>
  <si>
    <t>Folia strecz do palet czarna</t>
  </si>
  <si>
    <t>Bloczek  samoprzylepny 76/76</t>
  </si>
  <si>
    <t>Kostka papierowa biała 85/85</t>
  </si>
  <si>
    <t>Saszetki odkamieniające</t>
  </si>
  <si>
    <t>Papier komputerowy 240 mm 1+0</t>
  </si>
  <si>
    <t>Gumki recepturki 6 cm</t>
  </si>
  <si>
    <t>Pudło do archiwizacji dokumentów z pokrywą (duże)</t>
  </si>
  <si>
    <t>Ściereczki nawilżane do czyszczenia ekranów komputerowych</t>
  </si>
  <si>
    <t>Zawieszki do kluczy</t>
  </si>
  <si>
    <t>Bateria alkaliczna 9V 6LR61</t>
  </si>
  <si>
    <t>Marker olejowy czarny</t>
  </si>
  <si>
    <t>Marker N850 czarny</t>
  </si>
  <si>
    <t>Kreda</t>
  </si>
  <si>
    <t>Ręcznik papierowy 3 warstwy</t>
  </si>
  <si>
    <t>Papier centralnego dozowania (S 900132)</t>
  </si>
  <si>
    <t>Skorowidz A5</t>
  </si>
  <si>
    <t>Skorowidz A4</t>
  </si>
  <si>
    <t>Płyn do mycia szyb CIF</t>
  </si>
  <si>
    <t>Bateria alkaliczna A23</t>
  </si>
  <si>
    <t>Spręzone powietrze aerozol</t>
  </si>
  <si>
    <t>Tusz Noris 110S czarny</t>
  </si>
  <si>
    <t>Tusz Noris 110S czerwony</t>
  </si>
  <si>
    <t>Kalendarz trójdzielny wiszący</t>
  </si>
  <si>
    <t>Kalendarz biurkowy</t>
  </si>
  <si>
    <t>Kalendarz książkowy</t>
  </si>
  <si>
    <t>Razem</t>
  </si>
  <si>
    <t>Cena jednostkowa netto</t>
  </si>
  <si>
    <t>Wartość netto</t>
  </si>
  <si>
    <t>Ilość</t>
  </si>
  <si>
    <t>Teczka z gumką A4 papier</t>
  </si>
  <si>
    <t>Długopis żelowy Uni-Ball 0,5 niebieski</t>
  </si>
  <si>
    <t>Wkład do długopisu Uni-Ball 0,5 niebieski</t>
  </si>
  <si>
    <t>Długopis zwykły niebieski op. 50 szt.</t>
  </si>
  <si>
    <t>Długopis zwykły czarny op. 50 szt.</t>
  </si>
  <si>
    <t>Koperta samoprzylepna biała A5 op.50 szt.</t>
  </si>
  <si>
    <t>Koperta samoprzylepna B4 HK brąz op.50 szt.</t>
  </si>
  <si>
    <t>Koperta samoprzylepna biała A4 op.50 szt.</t>
  </si>
  <si>
    <t>Koperta samoprzylepna biała B6 op.50 szt.</t>
  </si>
  <si>
    <t>Zaznacznki przezroczyste (plastikowe) op.20 szt.</t>
  </si>
  <si>
    <t>Marker olejowy biały</t>
  </si>
  <si>
    <t>Ofertówka A4 (L) op. 20 szt.</t>
  </si>
  <si>
    <t>Przekładki alfabetyczne do akt osobowych (kpl)</t>
  </si>
  <si>
    <t>Oczka wzmacniające samoprzylepne przezroczyste op. 100 szt.</t>
  </si>
  <si>
    <t>Torebki strunowe 100x120 (100 szt op)</t>
  </si>
  <si>
    <t>Torebki strunowe 100x150 (100 szt op)</t>
  </si>
  <si>
    <t>Torebki strunowe 150x220 (100 szt op)</t>
  </si>
  <si>
    <t>Torebki strunowe 180x250 (100 szt op)</t>
  </si>
  <si>
    <t>Segregator tekturowy z szyną A4 75 (21021221-10)</t>
  </si>
  <si>
    <t xml:space="preserve">Wywieszka magazynowa A6 347-5 </t>
  </si>
  <si>
    <t xml:space="preserve">Dowód wpłaty A6 401-5KP </t>
  </si>
  <si>
    <t xml:space="preserve">Karta urlopowa 2/3 A6 507-6 </t>
  </si>
  <si>
    <t xml:space="preserve">Roczna ewidencja czasu pracy 527-1 </t>
  </si>
  <si>
    <t>Teczka do akt osobowych 373100 IPL-99</t>
  </si>
  <si>
    <t>Szczegółowy wykaz dostarczanych produktów</t>
  </si>
  <si>
    <t>Klej w sztyfcie do papieru AMOS , zdjęć, poj.15gr., bezwonny, niebrudzący, atest PZH</t>
  </si>
  <si>
    <t>Koszulka krystaliczna A4 50 μm 100 szt.</t>
  </si>
  <si>
    <t>Koszulka krystaliczna A5 50 μm 100 szt.</t>
  </si>
  <si>
    <t>Karta obiegowa</t>
  </si>
  <si>
    <t>Kartki samoprzylepne 76x76 cm</t>
  </si>
  <si>
    <t>Kartki samoprzylepne, 50x75, bloczek 100 kartk.</t>
  </si>
  <si>
    <t>Kartki samoprzylepne 50x50, bloczek 100 kartk.</t>
  </si>
  <si>
    <t>Koszulka A4 z klapką op. 50 szt.</t>
  </si>
  <si>
    <t>Papier Xero A4 80gr/m2 (ryza)</t>
  </si>
  <si>
    <t>Papier Xero A3 80gr/m2 (ryza)</t>
  </si>
  <si>
    <t>Koszulka groszek A4 100 szt.</t>
  </si>
  <si>
    <t>Koszulka groszek A5 100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</si>
</sst>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rgb="FF000000"/>
      <name val="Czcionka tekstu podstawowego"/>
      <family val="2"/>
      <charset val="238"/>
    </font>
    <font>
      <sz val="11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Tahoma"/>
      <family val="2"/>
      <charset val="238"/>
    </font>
    <font>
      <b/>
      <sz val="11"/>
      <color rgb="FF000000"/>
      <name val="Czcionka tekstu podstawowego"/>
      <family val="2"/>
      <charset val="238"/>
    </font>
    <font>
      <sz val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right" vertical="center"/>
    </xf>
    <xf numFmtId="2" fontId="1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4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/>
    <xf numFmtId="164" fontId="1" fillId="2" borderId="7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164" fontId="1" fillId="2" borderId="11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1" fillId="2" borderId="4" xfId="0" applyNumberFormat="1" applyFont="1" applyFill="1" applyBorder="1"/>
    <xf numFmtId="164" fontId="1" fillId="2" borderId="1" xfId="0" applyNumberFormat="1" applyFont="1" applyFill="1" applyBorder="1"/>
    <xf numFmtId="164" fontId="1" fillId="2" borderId="6" xfId="0" applyNumberFormat="1" applyFont="1" applyFill="1" applyBorder="1"/>
    <xf numFmtId="164" fontId="4" fillId="3" borderId="15" xfId="0" applyNumberFormat="1" applyFont="1" applyFill="1" applyBorder="1"/>
    <xf numFmtId="164" fontId="1" fillId="2" borderId="16" xfId="0" applyNumberFormat="1" applyFont="1" applyFill="1" applyBorder="1"/>
    <xf numFmtId="164" fontId="4" fillId="3" borderId="17" xfId="0" applyNumberFormat="1" applyFont="1" applyFill="1" applyBorder="1"/>
    <xf numFmtId="0" fontId="4" fillId="2" borderId="2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E0DC-B0C9-4B63-9602-DC19692480FB}">
  <sheetPr>
    <pageSetUpPr fitToPage="1"/>
  </sheetPr>
  <dimension ref="A1:AML133"/>
  <sheetViews>
    <sheetView tabSelected="1" zoomScaleNormal="100" workbookViewId="0">
      <selection activeCell="A2" sqref="A2"/>
    </sheetView>
  </sheetViews>
  <sheetFormatPr defaultRowHeight="14.25"/>
  <cols>
    <col min="1" max="1" width="5.125" style="1" customWidth="1"/>
    <col min="2" max="2" width="95.375" style="2" customWidth="1"/>
    <col min="3" max="3" width="5.75" style="3" bestFit="1" customWidth="1"/>
    <col min="4" max="4" width="18.5" style="9" customWidth="1"/>
    <col min="5" max="5" width="12.875" style="9" customWidth="1"/>
    <col min="6" max="6" width="9.25" style="9" customWidth="1"/>
    <col min="7" max="7" width="14.875" style="2" customWidth="1"/>
    <col min="8" max="8" width="14.875" style="4" customWidth="1"/>
    <col min="9" max="9" width="14.875" style="2" customWidth="1"/>
    <col min="10" max="1026" width="9" style="2" customWidth="1"/>
    <col min="1027" max="16384" width="9" style="5"/>
  </cols>
  <sheetData>
    <row r="1" spans="1:10" ht="15" thickBot="1">
      <c r="B1" s="11" t="s">
        <v>125</v>
      </c>
    </row>
    <row r="2" spans="1:10" s="7" customFormat="1" ht="34.5" customHeight="1" thickBot="1">
      <c r="A2" s="37" t="s">
        <v>0</v>
      </c>
      <c r="B2" s="38" t="s">
        <v>1</v>
      </c>
      <c r="C2" s="20" t="s">
        <v>100</v>
      </c>
      <c r="D2" s="39" t="s">
        <v>98</v>
      </c>
      <c r="E2" s="40" t="s">
        <v>99</v>
      </c>
      <c r="F2" s="41" t="s">
        <v>2</v>
      </c>
      <c r="H2" s="8"/>
    </row>
    <row r="3" spans="1:10" s="2" customFormat="1" ht="14.25" customHeight="1">
      <c r="A3" s="21">
        <v>1</v>
      </c>
      <c r="B3" s="12" t="s">
        <v>6</v>
      </c>
      <c r="C3" s="24">
        <v>8</v>
      </c>
      <c r="D3" s="31"/>
      <c r="E3" s="28">
        <f t="shared" ref="E3:E34" si="0">C3*D3</f>
        <v>0</v>
      </c>
      <c r="F3" s="35">
        <f t="shared" ref="F3:F34" si="1">E3+(E3*0.23)</f>
        <v>0</v>
      </c>
      <c r="G3" s="4"/>
      <c r="H3" s="6"/>
      <c r="I3" s="4"/>
      <c r="J3" s="4"/>
    </row>
    <row r="4" spans="1:10" s="2" customFormat="1" ht="14.25" customHeight="1">
      <c r="A4" s="22">
        <v>2</v>
      </c>
      <c r="B4" s="14" t="s">
        <v>81</v>
      </c>
      <c r="C4" s="26">
        <v>6</v>
      </c>
      <c r="D4" s="32"/>
      <c r="E4" s="29">
        <f t="shared" si="0"/>
        <v>0</v>
      </c>
      <c r="F4" s="19">
        <f t="shared" si="1"/>
        <v>0</v>
      </c>
      <c r="G4" s="4"/>
      <c r="H4" s="6"/>
      <c r="I4" s="4"/>
      <c r="J4" s="4"/>
    </row>
    <row r="5" spans="1:10" s="2" customFormat="1" ht="14.25" customHeight="1">
      <c r="A5" s="22">
        <v>3</v>
      </c>
      <c r="B5" s="15" t="s">
        <v>90</v>
      </c>
      <c r="C5" s="26">
        <v>4</v>
      </c>
      <c r="D5" s="32"/>
      <c r="E5" s="29">
        <f t="shared" si="0"/>
        <v>0</v>
      </c>
      <c r="F5" s="19">
        <f t="shared" si="1"/>
        <v>0</v>
      </c>
      <c r="G5" s="4"/>
      <c r="H5" s="6"/>
      <c r="I5" s="4"/>
      <c r="J5" s="4"/>
    </row>
    <row r="6" spans="1:10" s="2" customFormat="1" ht="14.25" customHeight="1">
      <c r="A6" s="22">
        <v>4</v>
      </c>
      <c r="B6" s="14" t="s">
        <v>3</v>
      </c>
      <c r="C6" s="26">
        <v>32</v>
      </c>
      <c r="D6" s="32"/>
      <c r="E6" s="29">
        <f t="shared" si="0"/>
        <v>0</v>
      </c>
      <c r="F6" s="19">
        <f t="shared" si="1"/>
        <v>0</v>
      </c>
      <c r="G6" s="4"/>
      <c r="H6" s="6"/>
      <c r="I6" s="4"/>
      <c r="J6" s="4"/>
    </row>
    <row r="7" spans="1:10" s="2" customFormat="1" ht="14.25" customHeight="1">
      <c r="A7" s="22">
        <v>5</v>
      </c>
      <c r="B7" s="14" t="s">
        <v>73</v>
      </c>
      <c r="C7" s="26">
        <v>6</v>
      </c>
      <c r="D7" s="32"/>
      <c r="E7" s="29">
        <f t="shared" si="0"/>
        <v>0</v>
      </c>
      <c r="F7" s="19">
        <f t="shared" si="1"/>
        <v>0</v>
      </c>
      <c r="G7" s="4"/>
      <c r="H7" s="6"/>
      <c r="I7" s="4"/>
      <c r="J7" s="4"/>
    </row>
    <row r="8" spans="1:10" s="2" customFormat="1" ht="14.25" customHeight="1">
      <c r="A8" s="22">
        <v>6</v>
      </c>
      <c r="B8" s="14" t="s">
        <v>66</v>
      </c>
      <c r="C8" s="26">
        <v>10</v>
      </c>
      <c r="D8" s="32"/>
      <c r="E8" s="29">
        <f t="shared" si="0"/>
        <v>0</v>
      </c>
      <c r="F8" s="19">
        <f t="shared" si="1"/>
        <v>0</v>
      </c>
      <c r="G8" s="4"/>
      <c r="H8" s="6"/>
      <c r="I8" s="4"/>
      <c r="J8" s="4"/>
    </row>
    <row r="9" spans="1:10" s="2" customFormat="1" ht="14.25" customHeight="1">
      <c r="A9" s="22">
        <v>7</v>
      </c>
      <c r="B9" s="14" t="s">
        <v>65</v>
      </c>
      <c r="C9" s="26">
        <v>10</v>
      </c>
      <c r="D9" s="32"/>
      <c r="E9" s="29">
        <f t="shared" si="0"/>
        <v>0</v>
      </c>
      <c r="F9" s="19">
        <f t="shared" si="1"/>
        <v>0</v>
      </c>
      <c r="G9" s="4"/>
      <c r="H9" s="6"/>
      <c r="I9" s="4"/>
      <c r="J9" s="4"/>
    </row>
    <row r="10" spans="1:10" s="2" customFormat="1" ht="14.25" customHeight="1">
      <c r="A10" s="22">
        <v>8</v>
      </c>
      <c r="B10" s="14" t="s">
        <v>12</v>
      </c>
      <c r="C10" s="26">
        <v>15</v>
      </c>
      <c r="D10" s="32"/>
      <c r="E10" s="29">
        <f t="shared" si="0"/>
        <v>0</v>
      </c>
      <c r="F10" s="19">
        <f t="shared" si="1"/>
        <v>0</v>
      </c>
      <c r="G10" s="4"/>
      <c r="H10" s="6"/>
      <c r="I10" s="4"/>
      <c r="J10" s="4"/>
    </row>
    <row r="11" spans="1:10" s="2" customFormat="1" ht="14.25" customHeight="1">
      <c r="A11" s="22">
        <v>9</v>
      </c>
      <c r="B11" s="14" t="s">
        <v>13</v>
      </c>
      <c r="C11" s="26">
        <v>5</v>
      </c>
      <c r="D11" s="32"/>
      <c r="E11" s="29">
        <f t="shared" si="0"/>
        <v>0</v>
      </c>
      <c r="F11" s="19">
        <f t="shared" si="1"/>
        <v>0</v>
      </c>
      <c r="G11" s="4"/>
      <c r="H11" s="6"/>
      <c r="I11" s="4"/>
      <c r="J11" s="4"/>
    </row>
    <row r="12" spans="1:10" s="2" customFormat="1" ht="14.25" customHeight="1">
      <c r="A12" s="22">
        <v>10</v>
      </c>
      <c r="B12" s="13" t="s">
        <v>22</v>
      </c>
      <c r="C12" s="25">
        <v>10</v>
      </c>
      <c r="D12" s="32"/>
      <c r="E12" s="29">
        <f t="shared" si="0"/>
        <v>0</v>
      </c>
      <c r="F12" s="19">
        <f t="shared" si="1"/>
        <v>0</v>
      </c>
      <c r="G12" s="4"/>
      <c r="H12" s="6"/>
      <c r="I12" s="4"/>
      <c r="J12" s="4"/>
    </row>
    <row r="13" spans="1:10" s="2" customFormat="1" ht="14.25" customHeight="1">
      <c r="A13" s="22">
        <v>11</v>
      </c>
      <c r="B13" s="13" t="s">
        <v>23</v>
      </c>
      <c r="C13" s="25">
        <v>5</v>
      </c>
      <c r="D13" s="32"/>
      <c r="E13" s="29">
        <f t="shared" si="0"/>
        <v>0</v>
      </c>
      <c r="F13" s="19">
        <f t="shared" si="1"/>
        <v>0</v>
      </c>
      <c r="G13" s="4"/>
      <c r="H13" s="6"/>
      <c r="I13" s="4"/>
      <c r="J13" s="4"/>
    </row>
    <row r="14" spans="1:10" ht="14.25" customHeight="1">
      <c r="A14" s="22">
        <v>12</v>
      </c>
      <c r="B14" s="13" t="s">
        <v>24</v>
      </c>
      <c r="C14" s="25">
        <v>5</v>
      </c>
      <c r="D14" s="32"/>
      <c r="E14" s="29">
        <f t="shared" si="0"/>
        <v>0</v>
      </c>
      <c r="F14" s="19">
        <f t="shared" si="1"/>
        <v>0</v>
      </c>
      <c r="G14" s="4"/>
      <c r="H14" s="6"/>
      <c r="I14" s="4"/>
      <c r="J14" s="4"/>
    </row>
    <row r="15" spans="1:10" ht="14.25" customHeight="1">
      <c r="A15" s="22">
        <v>13</v>
      </c>
      <c r="B15" s="13" t="s">
        <v>30</v>
      </c>
      <c r="C15" s="25">
        <v>5</v>
      </c>
      <c r="D15" s="32"/>
      <c r="E15" s="29">
        <f t="shared" si="0"/>
        <v>0</v>
      </c>
      <c r="F15" s="19">
        <f t="shared" si="1"/>
        <v>0</v>
      </c>
      <c r="G15" s="4"/>
      <c r="H15" s="6"/>
      <c r="I15" s="4"/>
      <c r="J15" s="4"/>
    </row>
    <row r="16" spans="1:10" ht="14.25" customHeight="1">
      <c r="A16" s="22">
        <v>14</v>
      </c>
      <c r="B16" s="13" t="s">
        <v>29</v>
      </c>
      <c r="C16" s="25">
        <v>20</v>
      </c>
      <c r="D16" s="32"/>
      <c r="E16" s="29">
        <f t="shared" si="0"/>
        <v>0</v>
      </c>
      <c r="F16" s="19">
        <f t="shared" si="1"/>
        <v>0</v>
      </c>
      <c r="G16" s="4"/>
      <c r="H16" s="6"/>
      <c r="I16" s="4"/>
      <c r="J16" s="4"/>
    </row>
    <row r="17" spans="1:10" ht="14.25" customHeight="1">
      <c r="A17" s="22">
        <v>15</v>
      </c>
      <c r="B17" s="13" t="s">
        <v>105</v>
      </c>
      <c r="C17" s="25">
        <v>1</v>
      </c>
      <c r="D17" s="32"/>
      <c r="E17" s="29">
        <f t="shared" si="0"/>
        <v>0</v>
      </c>
      <c r="F17" s="19">
        <f t="shared" si="1"/>
        <v>0</v>
      </c>
      <c r="G17" s="4"/>
      <c r="H17" s="6"/>
      <c r="I17" s="4"/>
      <c r="J17" s="4"/>
    </row>
    <row r="18" spans="1:10" ht="14.25" customHeight="1">
      <c r="A18" s="22">
        <v>16</v>
      </c>
      <c r="B18" s="13" t="s">
        <v>104</v>
      </c>
      <c r="C18" s="25">
        <v>1</v>
      </c>
      <c r="D18" s="32"/>
      <c r="E18" s="29">
        <f t="shared" si="0"/>
        <v>0</v>
      </c>
      <c r="F18" s="19">
        <f t="shared" si="1"/>
        <v>0</v>
      </c>
      <c r="G18" s="4"/>
      <c r="H18" s="6"/>
      <c r="I18" s="4"/>
      <c r="J18" s="4"/>
    </row>
    <row r="19" spans="1:10" ht="14.25" customHeight="1">
      <c r="A19" s="22">
        <v>17</v>
      </c>
      <c r="B19" s="13" t="s">
        <v>25</v>
      </c>
      <c r="C19" s="25">
        <v>10</v>
      </c>
      <c r="D19" s="32"/>
      <c r="E19" s="29">
        <f t="shared" si="0"/>
        <v>0</v>
      </c>
      <c r="F19" s="19">
        <f t="shared" si="1"/>
        <v>0</v>
      </c>
      <c r="G19" s="4"/>
      <c r="H19" s="6"/>
      <c r="I19" s="4"/>
      <c r="J19" s="4"/>
    </row>
    <row r="20" spans="1:10" ht="14.25" customHeight="1">
      <c r="A20" s="22">
        <v>18</v>
      </c>
      <c r="B20" s="13" t="s">
        <v>26</v>
      </c>
      <c r="C20" s="25">
        <v>8</v>
      </c>
      <c r="D20" s="32"/>
      <c r="E20" s="29">
        <f t="shared" si="0"/>
        <v>0</v>
      </c>
      <c r="F20" s="19">
        <f t="shared" si="1"/>
        <v>0</v>
      </c>
      <c r="G20" s="4"/>
      <c r="H20" s="6"/>
      <c r="I20" s="4"/>
      <c r="J20" s="4"/>
    </row>
    <row r="21" spans="1:10" ht="14.25" customHeight="1">
      <c r="A21" s="22">
        <v>19</v>
      </c>
      <c r="B21" s="13" t="s">
        <v>102</v>
      </c>
      <c r="C21" s="25">
        <v>10</v>
      </c>
      <c r="D21" s="32"/>
      <c r="E21" s="29">
        <f t="shared" si="0"/>
        <v>0</v>
      </c>
      <c r="F21" s="19">
        <f t="shared" si="1"/>
        <v>0</v>
      </c>
      <c r="G21" s="4"/>
      <c r="H21" s="6"/>
      <c r="I21" s="4"/>
      <c r="J21" s="4"/>
    </row>
    <row r="22" spans="1:10" ht="14.25" customHeight="1">
      <c r="A22" s="22">
        <v>20</v>
      </c>
      <c r="B22" s="14" t="s">
        <v>9</v>
      </c>
      <c r="C22" s="26">
        <v>12</v>
      </c>
      <c r="D22" s="32"/>
      <c r="E22" s="29">
        <f t="shared" si="0"/>
        <v>0</v>
      </c>
      <c r="F22" s="19">
        <f t="shared" si="1"/>
        <v>0</v>
      </c>
      <c r="G22" s="4"/>
      <c r="H22" s="6"/>
      <c r="I22" s="4"/>
      <c r="J22" s="4"/>
    </row>
    <row r="23" spans="1:10" ht="14.25" customHeight="1">
      <c r="A23" s="22">
        <v>21</v>
      </c>
      <c r="B23" s="14" t="s">
        <v>121</v>
      </c>
      <c r="C23" s="26">
        <v>10</v>
      </c>
      <c r="D23" s="32"/>
      <c r="E23" s="29">
        <f t="shared" si="0"/>
        <v>0</v>
      </c>
      <c r="F23" s="19">
        <f t="shared" si="1"/>
        <v>0</v>
      </c>
      <c r="G23" s="4"/>
      <c r="H23" s="6"/>
      <c r="I23" s="4"/>
      <c r="J23" s="4"/>
    </row>
    <row r="24" spans="1:10" ht="14.25" customHeight="1">
      <c r="A24" s="22">
        <v>22</v>
      </c>
      <c r="B24" s="14" t="s">
        <v>69</v>
      </c>
      <c r="C24" s="26">
        <v>2</v>
      </c>
      <c r="D24" s="32"/>
      <c r="E24" s="29">
        <f t="shared" si="0"/>
        <v>0</v>
      </c>
      <c r="F24" s="19">
        <f t="shared" si="1"/>
        <v>0</v>
      </c>
      <c r="G24" s="4"/>
      <c r="H24" s="6"/>
      <c r="I24" s="4"/>
      <c r="J24" s="4"/>
    </row>
    <row r="25" spans="1:10" ht="14.25" customHeight="1">
      <c r="A25" s="22">
        <v>23</v>
      </c>
      <c r="B25" s="14" t="s">
        <v>70</v>
      </c>
      <c r="C25" s="26">
        <v>4</v>
      </c>
      <c r="D25" s="32"/>
      <c r="E25" s="29">
        <f t="shared" si="0"/>
        <v>0</v>
      </c>
      <c r="F25" s="19">
        <f t="shared" si="1"/>
        <v>0</v>
      </c>
      <c r="G25" s="4"/>
      <c r="H25" s="6"/>
      <c r="I25" s="4"/>
      <c r="J25" s="4"/>
    </row>
    <row r="26" spans="1:10" ht="14.25" customHeight="1">
      <c r="A26" s="22">
        <v>24</v>
      </c>
      <c r="B26" s="13" t="s">
        <v>31</v>
      </c>
      <c r="C26" s="25">
        <v>3</v>
      </c>
      <c r="D26" s="32"/>
      <c r="E26" s="29">
        <f t="shared" si="0"/>
        <v>0</v>
      </c>
      <c r="F26" s="19">
        <f t="shared" si="1"/>
        <v>0</v>
      </c>
      <c r="G26" s="4"/>
      <c r="H26" s="6"/>
      <c r="I26" s="4"/>
      <c r="J26" s="4"/>
    </row>
    <row r="27" spans="1:10" ht="14.25" customHeight="1">
      <c r="A27" s="22">
        <v>25</v>
      </c>
      <c r="B27" s="14" t="s">
        <v>21</v>
      </c>
      <c r="C27" s="26">
        <v>6</v>
      </c>
      <c r="D27" s="32"/>
      <c r="E27" s="29">
        <f t="shared" si="0"/>
        <v>0</v>
      </c>
      <c r="F27" s="19">
        <f t="shared" si="1"/>
        <v>0</v>
      </c>
      <c r="G27" s="4"/>
      <c r="H27" s="6"/>
      <c r="I27" s="4"/>
      <c r="J27" s="4"/>
    </row>
    <row r="28" spans="1:10" ht="14.25" customHeight="1">
      <c r="A28" s="22">
        <v>26</v>
      </c>
      <c r="B28" s="14" t="s">
        <v>19</v>
      </c>
      <c r="C28" s="26">
        <v>8</v>
      </c>
      <c r="D28" s="32"/>
      <c r="E28" s="29">
        <f t="shared" si="0"/>
        <v>0</v>
      </c>
      <c r="F28" s="19">
        <f t="shared" si="1"/>
        <v>0</v>
      </c>
      <c r="G28" s="4"/>
      <c r="H28" s="6"/>
      <c r="I28" s="4"/>
      <c r="J28" s="4"/>
    </row>
    <row r="29" spans="1:10" ht="14.25" customHeight="1">
      <c r="A29" s="22">
        <v>27</v>
      </c>
      <c r="B29" s="14" t="s">
        <v>20</v>
      </c>
      <c r="C29" s="26">
        <v>8</v>
      </c>
      <c r="D29" s="32"/>
      <c r="E29" s="29">
        <f t="shared" si="0"/>
        <v>0</v>
      </c>
      <c r="F29" s="19">
        <f t="shared" si="1"/>
        <v>0</v>
      </c>
      <c r="G29" s="4"/>
      <c r="H29" s="6"/>
      <c r="I29" s="4"/>
      <c r="J29" s="4"/>
    </row>
    <row r="30" spans="1:10" ht="14.25" customHeight="1">
      <c r="A30" s="22">
        <v>28</v>
      </c>
      <c r="B30" s="14" t="s">
        <v>72</v>
      </c>
      <c r="C30" s="26">
        <v>10</v>
      </c>
      <c r="D30" s="32"/>
      <c r="E30" s="29">
        <f t="shared" si="0"/>
        <v>0</v>
      </c>
      <c r="F30" s="19">
        <f t="shared" si="1"/>
        <v>0</v>
      </c>
      <c r="G30" s="4"/>
      <c r="H30" s="6"/>
      <c r="I30" s="4"/>
      <c r="J30" s="4"/>
    </row>
    <row r="31" spans="1:10" ht="14.25" customHeight="1">
      <c r="A31" s="22">
        <v>29</v>
      </c>
      <c r="B31" s="13" t="s">
        <v>32</v>
      </c>
      <c r="C31" s="25">
        <v>10</v>
      </c>
      <c r="D31" s="32"/>
      <c r="E31" s="29">
        <f t="shared" si="0"/>
        <v>0</v>
      </c>
      <c r="F31" s="19">
        <f t="shared" si="1"/>
        <v>0</v>
      </c>
      <c r="G31" s="4"/>
      <c r="H31" s="6"/>
      <c r="I31" s="4"/>
      <c r="J31" s="4"/>
    </row>
    <row r="32" spans="1:10" ht="14.25" customHeight="1">
      <c r="A32" s="22">
        <v>30</v>
      </c>
      <c r="B32" s="13" t="s">
        <v>33</v>
      </c>
      <c r="C32" s="25">
        <v>10</v>
      </c>
      <c r="D32" s="32"/>
      <c r="E32" s="29">
        <f t="shared" si="0"/>
        <v>0</v>
      </c>
      <c r="F32" s="19">
        <f t="shared" si="1"/>
        <v>0</v>
      </c>
      <c r="G32" s="4"/>
      <c r="H32" s="6"/>
      <c r="I32" s="4"/>
      <c r="J32" s="4"/>
    </row>
    <row r="33" spans="1:10" ht="14.25" customHeight="1">
      <c r="A33" s="22">
        <v>31</v>
      </c>
      <c r="B33" s="14" t="s">
        <v>77</v>
      </c>
      <c r="C33" s="26">
        <v>3</v>
      </c>
      <c r="D33" s="32"/>
      <c r="E33" s="29">
        <f t="shared" si="0"/>
        <v>0</v>
      </c>
      <c r="F33" s="19">
        <f t="shared" si="1"/>
        <v>0</v>
      </c>
      <c r="G33" s="4"/>
      <c r="H33" s="6"/>
      <c r="I33" s="4"/>
      <c r="J33" s="4"/>
    </row>
    <row r="34" spans="1:10" ht="14.25" customHeight="1">
      <c r="A34" s="22">
        <v>32</v>
      </c>
      <c r="B34" s="15" t="s">
        <v>95</v>
      </c>
      <c r="C34" s="26">
        <v>10</v>
      </c>
      <c r="D34" s="32"/>
      <c r="E34" s="29">
        <f t="shared" si="0"/>
        <v>0</v>
      </c>
      <c r="F34" s="19">
        <f t="shared" si="1"/>
        <v>0</v>
      </c>
      <c r="G34" s="4"/>
      <c r="H34" s="6"/>
      <c r="I34" s="4"/>
      <c r="J34" s="4"/>
    </row>
    <row r="35" spans="1:10" ht="14.25" customHeight="1">
      <c r="A35" s="22">
        <v>33</v>
      </c>
      <c r="B35" s="15" t="s">
        <v>96</v>
      </c>
      <c r="C35" s="26">
        <v>6</v>
      </c>
      <c r="D35" s="32"/>
      <c r="E35" s="29">
        <f t="shared" ref="E35:E72" si="2">C35*D35</f>
        <v>0</v>
      </c>
      <c r="F35" s="19">
        <f t="shared" ref="F35:F72" si="3">E35+(E35*0.23)</f>
        <v>0</v>
      </c>
      <c r="G35" s="4"/>
      <c r="H35" s="6"/>
      <c r="I35" s="4"/>
      <c r="J35" s="4"/>
    </row>
    <row r="36" spans="1:10" ht="14.25" customHeight="1">
      <c r="A36" s="22">
        <v>34</v>
      </c>
      <c r="B36" s="15" t="s">
        <v>94</v>
      </c>
      <c r="C36" s="26">
        <v>10</v>
      </c>
      <c r="D36" s="32"/>
      <c r="E36" s="29">
        <f t="shared" si="2"/>
        <v>0</v>
      </c>
      <c r="F36" s="19">
        <f t="shared" si="3"/>
        <v>0</v>
      </c>
      <c r="G36" s="4"/>
      <c r="H36" s="6"/>
      <c r="I36" s="4"/>
      <c r="J36" s="4"/>
    </row>
    <row r="37" spans="1:10" ht="14.25" customHeight="1">
      <c r="A37" s="22">
        <v>35</v>
      </c>
      <c r="B37" s="16" t="s">
        <v>68</v>
      </c>
      <c r="C37" s="26">
        <v>3</v>
      </c>
      <c r="D37" s="32"/>
      <c r="E37" s="29">
        <f t="shared" si="2"/>
        <v>0</v>
      </c>
      <c r="F37" s="19">
        <f t="shared" si="3"/>
        <v>0</v>
      </c>
      <c r="G37" s="4"/>
      <c r="H37" s="6"/>
      <c r="I37" s="4"/>
      <c r="J37" s="4"/>
    </row>
    <row r="38" spans="1:10" ht="14.25" customHeight="1">
      <c r="A38" s="22">
        <v>36</v>
      </c>
      <c r="B38" s="16" t="s">
        <v>129</v>
      </c>
      <c r="C38" s="26">
        <v>2</v>
      </c>
      <c r="D38" s="32"/>
      <c r="E38" s="29">
        <f t="shared" ref="E38" si="4">C38*D38</f>
        <v>0</v>
      </c>
      <c r="F38" s="19">
        <f t="shared" ref="F38" si="5">E38+(E38*0.23)</f>
        <v>0</v>
      </c>
      <c r="G38" s="4"/>
      <c r="H38" s="6"/>
      <c r="I38" s="4"/>
      <c r="J38" s="4"/>
    </row>
    <row r="39" spans="1:10" ht="14.25" customHeight="1">
      <c r="A39" s="22">
        <v>37</v>
      </c>
      <c r="B39" s="14" t="s">
        <v>122</v>
      </c>
      <c r="C39" s="26">
        <v>30</v>
      </c>
      <c r="D39" s="32"/>
      <c r="E39" s="29">
        <f t="shared" si="2"/>
        <v>0</v>
      </c>
      <c r="F39" s="19">
        <f t="shared" si="3"/>
        <v>0</v>
      </c>
      <c r="G39" s="4"/>
      <c r="H39" s="6"/>
      <c r="I39" s="4"/>
      <c r="J39" s="4"/>
    </row>
    <row r="40" spans="1:10" ht="14.25" customHeight="1">
      <c r="A40" s="22">
        <v>38</v>
      </c>
      <c r="B40" s="13" t="s">
        <v>132</v>
      </c>
      <c r="C40" s="25">
        <v>10</v>
      </c>
      <c r="D40" s="32"/>
      <c r="E40" s="29">
        <f t="shared" si="2"/>
        <v>0</v>
      </c>
      <c r="F40" s="19">
        <f t="shared" si="3"/>
        <v>0</v>
      </c>
      <c r="G40" s="4"/>
      <c r="H40" s="6"/>
      <c r="I40" s="4"/>
      <c r="J40" s="4"/>
    </row>
    <row r="41" spans="1:10" ht="14.25" customHeight="1">
      <c r="A41" s="22">
        <v>39</v>
      </c>
      <c r="B41" s="13" t="s">
        <v>131</v>
      </c>
      <c r="C41" s="25">
        <v>10</v>
      </c>
      <c r="D41" s="32"/>
      <c r="E41" s="29">
        <f t="shared" si="2"/>
        <v>0</v>
      </c>
      <c r="F41" s="19">
        <f t="shared" si="3"/>
        <v>0</v>
      </c>
      <c r="G41" s="4"/>
      <c r="H41" s="6"/>
      <c r="I41" s="4"/>
      <c r="J41" s="4"/>
    </row>
    <row r="42" spans="1:10" ht="14.25" customHeight="1">
      <c r="A42" s="22">
        <v>40</v>
      </c>
      <c r="B42" s="13" t="s">
        <v>130</v>
      </c>
      <c r="C42" s="25">
        <v>5</v>
      </c>
      <c r="D42" s="32"/>
      <c r="E42" s="29">
        <f t="shared" si="2"/>
        <v>0</v>
      </c>
      <c r="F42" s="19">
        <f t="shared" si="3"/>
        <v>0</v>
      </c>
      <c r="G42" s="4"/>
      <c r="H42" s="6"/>
      <c r="I42" s="4"/>
      <c r="J42" s="4"/>
    </row>
    <row r="43" spans="1:10" ht="14.25" customHeight="1">
      <c r="A43" s="22">
        <v>41</v>
      </c>
      <c r="B43" s="13" t="s">
        <v>34</v>
      </c>
      <c r="C43" s="25">
        <v>5</v>
      </c>
      <c r="D43" s="32"/>
      <c r="E43" s="29">
        <f t="shared" si="2"/>
        <v>0</v>
      </c>
      <c r="F43" s="19">
        <f t="shared" si="3"/>
        <v>0</v>
      </c>
      <c r="G43" s="4"/>
      <c r="H43" s="6"/>
      <c r="I43" s="4"/>
      <c r="J43" s="4"/>
    </row>
    <row r="44" spans="1:10" ht="14.25" customHeight="1">
      <c r="A44" s="22">
        <v>42</v>
      </c>
      <c r="B44" s="13" t="s">
        <v>126</v>
      </c>
      <c r="C44" s="25">
        <v>5</v>
      </c>
      <c r="D44" s="32"/>
      <c r="E44" s="29">
        <f t="shared" si="2"/>
        <v>0</v>
      </c>
      <c r="F44" s="19">
        <f t="shared" si="3"/>
        <v>0</v>
      </c>
      <c r="G44" s="4"/>
      <c r="H44" s="6"/>
      <c r="I44" s="4"/>
      <c r="J44" s="4"/>
    </row>
    <row r="45" spans="1:10" ht="14.25" customHeight="1">
      <c r="A45" s="22">
        <v>43</v>
      </c>
      <c r="B45" s="13" t="s">
        <v>35</v>
      </c>
      <c r="C45" s="25">
        <v>2</v>
      </c>
      <c r="D45" s="32"/>
      <c r="E45" s="29">
        <f t="shared" si="2"/>
        <v>0</v>
      </c>
      <c r="F45" s="19">
        <f t="shared" si="3"/>
        <v>0</v>
      </c>
      <c r="G45" s="4"/>
      <c r="H45" s="6"/>
      <c r="I45" s="4"/>
      <c r="J45" s="4"/>
    </row>
    <row r="46" spans="1:10" ht="14.25" customHeight="1">
      <c r="A46" s="22">
        <v>44</v>
      </c>
      <c r="B46" s="13" t="s">
        <v>36</v>
      </c>
      <c r="C46" s="25">
        <v>2</v>
      </c>
      <c r="D46" s="32"/>
      <c r="E46" s="29">
        <f t="shared" si="2"/>
        <v>0</v>
      </c>
      <c r="F46" s="19">
        <f t="shared" si="3"/>
        <v>0</v>
      </c>
      <c r="G46" s="4"/>
      <c r="H46" s="6"/>
      <c r="I46" s="4"/>
      <c r="J46" s="4"/>
    </row>
    <row r="47" spans="1:10" ht="14.25" customHeight="1">
      <c r="A47" s="22">
        <v>45</v>
      </c>
      <c r="B47" s="13" t="s">
        <v>37</v>
      </c>
      <c r="C47" s="25">
        <v>2</v>
      </c>
      <c r="D47" s="32"/>
      <c r="E47" s="29">
        <f t="shared" si="2"/>
        <v>0</v>
      </c>
      <c r="F47" s="19">
        <f t="shared" si="3"/>
        <v>0</v>
      </c>
      <c r="G47" s="4"/>
      <c r="H47" s="6"/>
      <c r="I47" s="4"/>
      <c r="J47" s="4"/>
    </row>
    <row r="48" spans="1:10" ht="14.25" customHeight="1">
      <c r="A48" s="22">
        <v>46</v>
      </c>
      <c r="B48" s="13" t="s">
        <v>61</v>
      </c>
      <c r="C48" s="25">
        <v>20</v>
      </c>
      <c r="D48" s="32"/>
      <c r="E48" s="29">
        <f t="shared" si="2"/>
        <v>0</v>
      </c>
      <c r="F48" s="19">
        <f t="shared" si="3"/>
        <v>0</v>
      </c>
      <c r="G48" s="4"/>
      <c r="H48" s="6"/>
      <c r="I48" s="4"/>
      <c r="J48" s="4"/>
    </row>
    <row r="49" spans="1:10" ht="14.25" customHeight="1">
      <c r="A49" s="22">
        <v>47</v>
      </c>
      <c r="B49" s="13" t="s">
        <v>107</v>
      </c>
      <c r="C49" s="25">
        <v>5</v>
      </c>
      <c r="D49" s="32"/>
      <c r="E49" s="29">
        <f t="shared" si="2"/>
        <v>0</v>
      </c>
      <c r="F49" s="19">
        <f t="shared" si="3"/>
        <v>0</v>
      </c>
      <c r="G49" s="4"/>
      <c r="H49" s="6"/>
      <c r="I49" s="4"/>
      <c r="J49" s="4"/>
    </row>
    <row r="50" spans="1:10" ht="14.25" customHeight="1">
      <c r="A50" s="22">
        <v>48</v>
      </c>
      <c r="B50" s="13" t="s">
        <v>108</v>
      </c>
      <c r="C50" s="25">
        <v>10</v>
      </c>
      <c r="D50" s="32"/>
      <c r="E50" s="29">
        <f t="shared" si="2"/>
        <v>0</v>
      </c>
      <c r="F50" s="19">
        <f t="shared" si="3"/>
        <v>0</v>
      </c>
      <c r="G50" s="4"/>
      <c r="H50" s="6"/>
      <c r="I50" s="4"/>
      <c r="J50" s="4"/>
    </row>
    <row r="51" spans="1:10" ht="14.25" customHeight="1">
      <c r="A51" s="22">
        <v>49</v>
      </c>
      <c r="B51" s="13" t="s">
        <v>106</v>
      </c>
      <c r="C51" s="25">
        <v>5</v>
      </c>
      <c r="D51" s="32"/>
      <c r="E51" s="29">
        <f t="shared" si="2"/>
        <v>0</v>
      </c>
      <c r="F51" s="19">
        <f t="shared" si="3"/>
        <v>0</v>
      </c>
      <c r="G51" s="4"/>
      <c r="H51" s="6"/>
      <c r="I51" s="4"/>
      <c r="J51" s="4"/>
    </row>
    <row r="52" spans="1:10" ht="14.25" customHeight="1">
      <c r="A52" s="22">
        <v>50</v>
      </c>
      <c r="B52" s="13" t="s">
        <v>109</v>
      </c>
      <c r="C52" s="25">
        <v>10</v>
      </c>
      <c r="D52" s="32"/>
      <c r="E52" s="29">
        <f t="shared" si="2"/>
        <v>0</v>
      </c>
      <c r="F52" s="19">
        <f t="shared" si="3"/>
        <v>0</v>
      </c>
      <c r="G52" s="4"/>
      <c r="H52" s="6"/>
      <c r="I52" s="4"/>
      <c r="J52" s="4"/>
    </row>
    <row r="53" spans="1:10" ht="14.25" customHeight="1">
      <c r="A53" s="22">
        <v>51</v>
      </c>
      <c r="B53" s="13" t="s">
        <v>39</v>
      </c>
      <c r="C53" s="25">
        <v>10</v>
      </c>
      <c r="D53" s="32"/>
      <c r="E53" s="29">
        <f t="shared" si="2"/>
        <v>0</v>
      </c>
      <c r="F53" s="19">
        <f t="shared" si="3"/>
        <v>0</v>
      </c>
      <c r="G53" s="4"/>
      <c r="H53" s="6"/>
      <c r="I53" s="4"/>
      <c r="J53" s="4"/>
    </row>
    <row r="54" spans="1:10" ht="14.25" customHeight="1">
      <c r="A54" s="22">
        <v>52</v>
      </c>
      <c r="B54" s="13" t="s">
        <v>38</v>
      </c>
      <c r="C54" s="25">
        <v>5</v>
      </c>
      <c r="D54" s="32"/>
      <c r="E54" s="29">
        <f t="shared" si="2"/>
        <v>0</v>
      </c>
      <c r="F54" s="19">
        <f t="shared" si="3"/>
        <v>0</v>
      </c>
      <c r="G54" s="4"/>
      <c r="H54" s="6"/>
      <c r="I54" s="4"/>
      <c r="J54" s="4"/>
    </row>
    <row r="55" spans="1:10" ht="14.25" customHeight="1">
      <c r="A55" s="22">
        <v>53</v>
      </c>
      <c r="B55" s="13" t="s">
        <v>40</v>
      </c>
      <c r="C55" s="25">
        <v>3</v>
      </c>
      <c r="D55" s="32"/>
      <c r="E55" s="29">
        <f t="shared" si="2"/>
        <v>0</v>
      </c>
      <c r="F55" s="19">
        <f t="shared" si="3"/>
        <v>0</v>
      </c>
      <c r="G55" s="4"/>
      <c r="H55" s="6"/>
      <c r="I55" s="4"/>
      <c r="J55" s="4"/>
    </row>
    <row r="56" spans="1:10" ht="14.25" customHeight="1">
      <c r="A56" s="22">
        <v>54</v>
      </c>
      <c r="B56" s="14" t="s">
        <v>74</v>
      </c>
      <c r="C56" s="26">
        <v>10</v>
      </c>
      <c r="D56" s="32"/>
      <c r="E56" s="29">
        <f t="shared" si="2"/>
        <v>0</v>
      </c>
      <c r="F56" s="19">
        <f t="shared" si="3"/>
        <v>0</v>
      </c>
      <c r="G56" s="4"/>
      <c r="H56" s="6"/>
      <c r="I56" s="4"/>
      <c r="J56" s="4"/>
    </row>
    <row r="57" spans="1:10" ht="14.25" customHeight="1">
      <c r="A57" s="22">
        <v>55</v>
      </c>
      <c r="B57" s="14" t="s">
        <v>136</v>
      </c>
      <c r="C57" s="26">
        <v>10</v>
      </c>
      <c r="D57" s="32"/>
      <c r="E57" s="29">
        <f>C57*D57</f>
        <v>0</v>
      </c>
      <c r="F57" s="19">
        <f>E57+(E57*0.23)</f>
        <v>0</v>
      </c>
      <c r="G57" s="4"/>
      <c r="H57" s="6"/>
      <c r="I57" s="4"/>
      <c r="J57" s="4"/>
    </row>
    <row r="58" spans="1:10" ht="14.25" customHeight="1">
      <c r="A58" s="22">
        <v>56</v>
      </c>
      <c r="B58" s="14" t="s">
        <v>137</v>
      </c>
      <c r="C58" s="26">
        <v>5</v>
      </c>
      <c r="D58" s="32"/>
      <c r="E58" s="29">
        <f>C58*D58</f>
        <v>0</v>
      </c>
      <c r="F58" s="19">
        <f>E58+(E58*0.23)</f>
        <v>0</v>
      </c>
      <c r="G58" s="4"/>
      <c r="H58" s="6"/>
      <c r="I58" s="4"/>
      <c r="J58" s="4"/>
    </row>
    <row r="59" spans="1:10" ht="14.25" customHeight="1">
      <c r="A59" s="22">
        <v>57</v>
      </c>
      <c r="B59" s="14" t="s">
        <v>127</v>
      </c>
      <c r="C59" s="26">
        <v>15</v>
      </c>
      <c r="D59" s="32"/>
      <c r="E59" s="29">
        <f t="shared" si="2"/>
        <v>0</v>
      </c>
      <c r="F59" s="19">
        <f t="shared" si="3"/>
        <v>0</v>
      </c>
      <c r="G59" s="4"/>
      <c r="H59" s="6"/>
      <c r="I59" s="4"/>
      <c r="J59" s="4"/>
    </row>
    <row r="60" spans="1:10" ht="14.25" customHeight="1">
      <c r="A60" s="22">
        <v>58</v>
      </c>
      <c r="B60" s="14" t="s">
        <v>128</v>
      </c>
      <c r="C60" s="26">
        <v>5</v>
      </c>
      <c r="D60" s="32"/>
      <c r="E60" s="29">
        <f t="shared" si="2"/>
        <v>0</v>
      </c>
      <c r="F60" s="19">
        <f t="shared" si="3"/>
        <v>0</v>
      </c>
      <c r="G60" s="4"/>
      <c r="H60" s="6"/>
      <c r="I60" s="4"/>
      <c r="J60" s="4"/>
    </row>
    <row r="61" spans="1:10" ht="14.25" customHeight="1">
      <c r="A61" s="22">
        <v>59</v>
      </c>
      <c r="B61" s="14" t="s">
        <v>133</v>
      </c>
      <c r="C61" s="26">
        <v>2</v>
      </c>
      <c r="D61" s="32"/>
      <c r="E61" s="29">
        <f>C61*D61</f>
        <v>0</v>
      </c>
      <c r="F61" s="19">
        <f>E61+(E61*0.23)</f>
        <v>0</v>
      </c>
      <c r="G61" s="4"/>
      <c r="H61" s="6"/>
      <c r="I61" s="4"/>
      <c r="J61" s="4"/>
    </row>
    <row r="62" spans="1:10" ht="14.25" customHeight="1">
      <c r="A62" s="22">
        <v>60</v>
      </c>
      <c r="B62" s="14" t="s">
        <v>84</v>
      </c>
      <c r="C62" s="26">
        <v>1</v>
      </c>
      <c r="D62" s="32"/>
      <c r="E62" s="29">
        <f t="shared" si="2"/>
        <v>0</v>
      </c>
      <c r="F62" s="19">
        <f t="shared" si="3"/>
        <v>0</v>
      </c>
      <c r="G62" s="4"/>
      <c r="H62" s="6"/>
      <c r="I62" s="4"/>
      <c r="J62" s="4"/>
    </row>
    <row r="63" spans="1:10" ht="14.25" customHeight="1">
      <c r="A63" s="22">
        <v>61</v>
      </c>
      <c r="B63" s="13" t="s">
        <v>41</v>
      </c>
      <c r="C63" s="25">
        <v>3</v>
      </c>
      <c r="D63" s="32"/>
      <c r="E63" s="29">
        <f t="shared" si="2"/>
        <v>0</v>
      </c>
      <c r="F63" s="19">
        <f t="shared" si="3"/>
        <v>0</v>
      </c>
      <c r="G63" s="4"/>
      <c r="H63" s="6"/>
      <c r="I63" s="4"/>
      <c r="J63" s="4"/>
    </row>
    <row r="64" spans="1:10" ht="14.25" customHeight="1">
      <c r="A64" s="22">
        <v>62</v>
      </c>
      <c r="B64" s="13" t="s">
        <v>42</v>
      </c>
      <c r="C64" s="25">
        <v>3</v>
      </c>
      <c r="D64" s="32"/>
      <c r="E64" s="29">
        <f t="shared" si="2"/>
        <v>0</v>
      </c>
      <c r="F64" s="19">
        <f t="shared" si="3"/>
        <v>0</v>
      </c>
      <c r="G64" s="4"/>
      <c r="H64" s="6"/>
      <c r="I64" s="4"/>
      <c r="J64" s="4"/>
    </row>
    <row r="65" spans="1:10" ht="14.25" customHeight="1">
      <c r="A65" s="22">
        <v>63</v>
      </c>
      <c r="B65" s="14" t="s">
        <v>83</v>
      </c>
      <c r="C65" s="26">
        <v>10</v>
      </c>
      <c r="D65" s="32"/>
      <c r="E65" s="29">
        <f t="shared" si="2"/>
        <v>0</v>
      </c>
      <c r="F65" s="19">
        <f t="shared" si="3"/>
        <v>0</v>
      </c>
      <c r="G65" s="4"/>
      <c r="H65" s="6"/>
      <c r="I65" s="4"/>
      <c r="J65" s="4"/>
    </row>
    <row r="66" spans="1:10" ht="14.25" customHeight="1">
      <c r="A66" s="22">
        <v>64</v>
      </c>
      <c r="B66" s="14" t="s">
        <v>111</v>
      </c>
      <c r="C66" s="26">
        <v>5</v>
      </c>
      <c r="D66" s="32"/>
      <c r="E66" s="29">
        <f t="shared" si="2"/>
        <v>0</v>
      </c>
      <c r="F66" s="19">
        <f t="shared" si="3"/>
        <v>0</v>
      </c>
      <c r="G66" s="4"/>
      <c r="H66" s="6"/>
      <c r="I66" s="4"/>
      <c r="J66" s="4"/>
    </row>
    <row r="67" spans="1:10" ht="14.25" customHeight="1">
      <c r="A67" s="22">
        <v>65</v>
      </c>
      <c r="B67" s="14" t="s">
        <v>82</v>
      </c>
      <c r="C67" s="26">
        <v>5</v>
      </c>
      <c r="D67" s="32"/>
      <c r="E67" s="29">
        <f t="shared" si="2"/>
        <v>0</v>
      </c>
      <c r="F67" s="19">
        <f t="shared" si="3"/>
        <v>0</v>
      </c>
      <c r="G67" s="4"/>
      <c r="H67" s="6"/>
      <c r="I67" s="4"/>
      <c r="J67" s="4"/>
    </row>
    <row r="68" spans="1:10" ht="14.25" customHeight="1">
      <c r="A68" s="22">
        <v>66</v>
      </c>
      <c r="B68" s="13" t="s">
        <v>43</v>
      </c>
      <c r="C68" s="25">
        <v>6</v>
      </c>
      <c r="D68" s="32"/>
      <c r="E68" s="29">
        <f t="shared" si="2"/>
        <v>0</v>
      </c>
      <c r="F68" s="19">
        <f t="shared" si="3"/>
        <v>0</v>
      </c>
      <c r="G68" s="4"/>
      <c r="H68" s="6"/>
      <c r="I68" s="4"/>
      <c r="J68" s="4"/>
    </row>
    <row r="69" spans="1:10" ht="14.25" customHeight="1">
      <c r="A69" s="22">
        <v>67</v>
      </c>
      <c r="B69" s="15" t="s">
        <v>114</v>
      </c>
      <c r="C69" s="26">
        <v>2</v>
      </c>
      <c r="D69" s="32"/>
      <c r="E69" s="29">
        <f t="shared" si="2"/>
        <v>0</v>
      </c>
      <c r="F69" s="19">
        <f t="shared" si="3"/>
        <v>0</v>
      </c>
      <c r="G69" s="4"/>
      <c r="H69" s="6"/>
      <c r="I69" s="4"/>
      <c r="J69" s="4"/>
    </row>
    <row r="70" spans="1:10" ht="14.25" customHeight="1">
      <c r="A70" s="22">
        <v>68</v>
      </c>
      <c r="B70" s="15" t="s">
        <v>112</v>
      </c>
      <c r="C70" s="26">
        <v>5</v>
      </c>
      <c r="D70" s="32"/>
      <c r="E70" s="29">
        <f t="shared" si="2"/>
        <v>0</v>
      </c>
      <c r="F70" s="19">
        <f t="shared" si="3"/>
        <v>0</v>
      </c>
      <c r="G70" s="4"/>
      <c r="H70" s="6"/>
      <c r="I70" s="4"/>
      <c r="J70" s="4"/>
    </row>
    <row r="71" spans="1:10" ht="14.25" customHeight="1">
      <c r="A71" s="22">
        <v>69</v>
      </c>
      <c r="B71" s="14" t="s">
        <v>8</v>
      </c>
      <c r="C71" s="26">
        <v>60</v>
      </c>
      <c r="D71" s="32"/>
      <c r="E71" s="29">
        <f t="shared" si="2"/>
        <v>0</v>
      </c>
      <c r="F71" s="19">
        <f t="shared" si="3"/>
        <v>0</v>
      </c>
      <c r="G71" s="4"/>
      <c r="H71" s="6"/>
      <c r="I71" s="4"/>
      <c r="J71" s="4"/>
    </row>
    <row r="72" spans="1:10" ht="14.25" customHeight="1">
      <c r="A72" s="22">
        <v>70</v>
      </c>
      <c r="B72" s="13" t="s">
        <v>54</v>
      </c>
      <c r="C72" s="25">
        <v>5</v>
      </c>
      <c r="D72" s="32"/>
      <c r="E72" s="29">
        <f t="shared" si="2"/>
        <v>0</v>
      </c>
      <c r="F72" s="19">
        <f t="shared" si="3"/>
        <v>0</v>
      </c>
      <c r="G72" s="4"/>
      <c r="H72" s="6"/>
      <c r="I72" s="4"/>
      <c r="J72" s="4"/>
    </row>
    <row r="73" spans="1:10" ht="14.25" customHeight="1">
      <c r="A73" s="22">
        <v>71</v>
      </c>
      <c r="B73" s="13" t="s">
        <v>44</v>
      </c>
      <c r="C73" s="25">
        <v>30</v>
      </c>
      <c r="D73" s="32"/>
      <c r="E73" s="29">
        <f t="shared" ref="E73:E105" si="6">C73*D73</f>
        <v>0</v>
      </c>
      <c r="F73" s="19">
        <f t="shared" ref="F73:F105" si="7">E73+(E73*0.23)</f>
        <v>0</v>
      </c>
      <c r="G73" s="4"/>
      <c r="H73" s="6"/>
      <c r="I73" s="4"/>
      <c r="J73" s="4"/>
    </row>
    <row r="74" spans="1:10" ht="14.25" customHeight="1">
      <c r="A74" s="22">
        <v>72</v>
      </c>
      <c r="B74" s="13" t="s">
        <v>135</v>
      </c>
      <c r="C74" s="25">
        <v>2</v>
      </c>
      <c r="D74" s="32"/>
      <c r="E74" s="29">
        <f t="shared" si="6"/>
        <v>0</v>
      </c>
      <c r="F74" s="19">
        <f t="shared" si="7"/>
        <v>0</v>
      </c>
      <c r="G74" s="4"/>
      <c r="H74" s="6"/>
      <c r="I74" s="4"/>
      <c r="J74" s="4"/>
    </row>
    <row r="75" spans="1:10" ht="14.25" customHeight="1">
      <c r="A75" s="22">
        <v>73</v>
      </c>
      <c r="B75" s="14" t="s">
        <v>134</v>
      </c>
      <c r="C75" s="26">
        <v>240</v>
      </c>
      <c r="D75" s="32"/>
      <c r="E75" s="29">
        <f t="shared" si="6"/>
        <v>0</v>
      </c>
      <c r="F75" s="19">
        <f t="shared" si="7"/>
        <v>0</v>
      </c>
      <c r="G75" s="4"/>
      <c r="H75" s="6"/>
      <c r="I75" s="4"/>
      <c r="J75" s="4"/>
    </row>
    <row r="76" spans="1:10" ht="14.25" customHeight="1">
      <c r="A76" s="22">
        <v>74</v>
      </c>
      <c r="B76" s="14" t="s">
        <v>86</v>
      </c>
      <c r="C76" s="26">
        <v>100</v>
      </c>
      <c r="D76" s="32"/>
      <c r="E76" s="29">
        <f t="shared" si="6"/>
        <v>0</v>
      </c>
      <c r="F76" s="19">
        <f t="shared" si="7"/>
        <v>0</v>
      </c>
      <c r="G76" s="4"/>
      <c r="H76" s="6"/>
      <c r="I76" s="4"/>
      <c r="J76" s="4"/>
    </row>
    <row r="77" spans="1:10" ht="14.25" customHeight="1">
      <c r="A77" s="22">
        <v>75</v>
      </c>
      <c r="B77" s="14" t="s">
        <v>76</v>
      </c>
      <c r="C77" s="26">
        <v>1</v>
      </c>
      <c r="D77" s="32"/>
      <c r="E77" s="29">
        <f t="shared" si="6"/>
        <v>0</v>
      </c>
      <c r="F77" s="19">
        <f t="shared" si="7"/>
        <v>0</v>
      </c>
      <c r="G77" s="4"/>
      <c r="H77" s="6"/>
      <c r="I77" s="4"/>
      <c r="J77" s="4"/>
    </row>
    <row r="78" spans="1:10" ht="14.25" customHeight="1">
      <c r="A78" s="22">
        <v>76</v>
      </c>
      <c r="B78" s="14" t="s">
        <v>4</v>
      </c>
      <c r="C78" s="26">
        <v>48</v>
      </c>
      <c r="D78" s="32"/>
      <c r="E78" s="29">
        <f t="shared" si="6"/>
        <v>0</v>
      </c>
      <c r="F78" s="19">
        <f t="shared" si="7"/>
        <v>0</v>
      </c>
      <c r="G78" s="4"/>
      <c r="H78" s="6"/>
      <c r="I78" s="4"/>
      <c r="J78" s="4"/>
    </row>
    <row r="79" spans="1:10" ht="14.25" customHeight="1">
      <c r="A79" s="22">
        <v>77</v>
      </c>
      <c r="B79" s="14" t="s">
        <v>5</v>
      </c>
      <c r="C79" s="26">
        <v>48</v>
      </c>
      <c r="D79" s="32"/>
      <c r="E79" s="29">
        <f t="shared" si="6"/>
        <v>0</v>
      </c>
      <c r="F79" s="19">
        <f t="shared" si="7"/>
        <v>0</v>
      </c>
      <c r="G79" s="4"/>
      <c r="H79" s="6"/>
      <c r="I79" s="4"/>
      <c r="J79" s="4"/>
    </row>
    <row r="80" spans="1:10" ht="14.25" customHeight="1">
      <c r="A80" s="22">
        <v>78</v>
      </c>
      <c r="B80" s="13" t="s">
        <v>45</v>
      </c>
      <c r="C80" s="25">
        <v>2</v>
      </c>
      <c r="D80" s="32"/>
      <c r="E80" s="29">
        <f t="shared" si="6"/>
        <v>0</v>
      </c>
      <c r="F80" s="19">
        <f t="shared" si="7"/>
        <v>0</v>
      </c>
      <c r="G80" s="4"/>
      <c r="H80" s="6"/>
      <c r="I80" s="4"/>
      <c r="J80" s="4"/>
    </row>
    <row r="81" spans="1:10" ht="14.25" customHeight="1">
      <c r="A81" s="22">
        <v>79</v>
      </c>
      <c r="B81" s="14" t="s">
        <v>89</v>
      </c>
      <c r="C81" s="26">
        <v>10</v>
      </c>
      <c r="D81" s="32"/>
      <c r="E81" s="29">
        <f t="shared" si="6"/>
        <v>0</v>
      </c>
      <c r="F81" s="19">
        <f t="shared" si="7"/>
        <v>0</v>
      </c>
      <c r="G81" s="4"/>
      <c r="H81" s="6"/>
      <c r="I81" s="4"/>
      <c r="J81" s="4"/>
    </row>
    <row r="82" spans="1:10" ht="14.25" customHeight="1">
      <c r="A82" s="22">
        <v>80</v>
      </c>
      <c r="B82" s="13" t="s">
        <v>46</v>
      </c>
      <c r="C82" s="25">
        <v>10</v>
      </c>
      <c r="D82" s="32"/>
      <c r="E82" s="29">
        <f t="shared" si="6"/>
        <v>0</v>
      </c>
      <c r="F82" s="19">
        <f t="shared" si="7"/>
        <v>0</v>
      </c>
      <c r="G82" s="4"/>
      <c r="H82" s="6"/>
      <c r="I82" s="4"/>
      <c r="J82" s="4"/>
    </row>
    <row r="83" spans="1:10" ht="14.25" customHeight="1">
      <c r="A83" s="22">
        <v>81</v>
      </c>
      <c r="B83" s="15" t="s">
        <v>113</v>
      </c>
      <c r="C83" s="26">
        <v>5</v>
      </c>
      <c r="D83" s="32"/>
      <c r="E83" s="29">
        <f t="shared" si="6"/>
        <v>0</v>
      </c>
      <c r="F83" s="19">
        <f t="shared" si="7"/>
        <v>0</v>
      </c>
      <c r="G83" s="4"/>
      <c r="H83" s="6"/>
      <c r="I83" s="4"/>
      <c r="J83" s="4"/>
    </row>
    <row r="84" spans="1:10" ht="14.25" customHeight="1">
      <c r="A84" s="22">
        <v>82</v>
      </c>
      <c r="B84" s="16" t="s">
        <v>67</v>
      </c>
      <c r="C84" s="26">
        <v>5</v>
      </c>
      <c r="D84" s="32"/>
      <c r="E84" s="29">
        <f t="shared" si="6"/>
        <v>0</v>
      </c>
      <c r="F84" s="19">
        <f t="shared" si="7"/>
        <v>0</v>
      </c>
      <c r="G84" s="4"/>
      <c r="H84" s="6"/>
      <c r="I84" s="4"/>
      <c r="J84" s="4"/>
    </row>
    <row r="85" spans="1:10" ht="14.25" customHeight="1">
      <c r="A85" s="22">
        <v>83</v>
      </c>
      <c r="B85" s="14" t="s">
        <v>78</v>
      </c>
      <c r="C85" s="26">
        <v>20</v>
      </c>
      <c r="D85" s="32"/>
      <c r="E85" s="29">
        <f t="shared" si="6"/>
        <v>0</v>
      </c>
      <c r="F85" s="19">
        <f t="shared" si="7"/>
        <v>0</v>
      </c>
      <c r="G85" s="4"/>
      <c r="H85" s="6"/>
      <c r="I85" s="4"/>
      <c r="J85" s="4"/>
    </row>
    <row r="86" spans="1:10" ht="14.25" customHeight="1">
      <c r="A86" s="22">
        <v>84</v>
      </c>
      <c r="B86" s="14" t="s">
        <v>85</v>
      </c>
      <c r="C86" s="26">
        <v>30</v>
      </c>
      <c r="D86" s="32"/>
      <c r="E86" s="29">
        <f t="shared" si="6"/>
        <v>0</v>
      </c>
      <c r="F86" s="19">
        <f t="shared" si="7"/>
        <v>0</v>
      </c>
      <c r="G86" s="4"/>
      <c r="H86" s="6"/>
      <c r="I86" s="4"/>
      <c r="J86" s="4"/>
    </row>
    <row r="87" spans="1:10" ht="14.25" customHeight="1">
      <c r="A87" s="22">
        <v>85</v>
      </c>
      <c r="B87" s="14" t="s">
        <v>123</v>
      </c>
      <c r="C87" s="26">
        <v>1</v>
      </c>
      <c r="D87" s="32"/>
      <c r="E87" s="29">
        <f t="shared" si="6"/>
        <v>0</v>
      </c>
      <c r="F87" s="19">
        <f t="shared" si="7"/>
        <v>0</v>
      </c>
      <c r="G87" s="4"/>
      <c r="H87" s="6"/>
      <c r="I87" s="4"/>
      <c r="J87" s="4"/>
    </row>
    <row r="88" spans="1:10" ht="14.25" customHeight="1">
      <c r="A88" s="22">
        <v>86</v>
      </c>
      <c r="B88" s="13" t="s">
        <v>47</v>
      </c>
      <c r="C88" s="25">
        <v>5</v>
      </c>
      <c r="D88" s="32"/>
      <c r="E88" s="29">
        <f t="shared" si="6"/>
        <v>0</v>
      </c>
      <c r="F88" s="19">
        <f t="shared" si="7"/>
        <v>0</v>
      </c>
      <c r="G88" s="4"/>
      <c r="H88" s="6"/>
      <c r="I88" s="4"/>
      <c r="J88" s="4"/>
    </row>
    <row r="89" spans="1:10" ht="14.25" customHeight="1">
      <c r="A89" s="22">
        <v>87</v>
      </c>
      <c r="B89" s="14" t="s">
        <v>75</v>
      </c>
      <c r="C89" s="26">
        <v>40</v>
      </c>
      <c r="D89" s="32"/>
      <c r="E89" s="29">
        <f t="shared" si="6"/>
        <v>0</v>
      </c>
      <c r="F89" s="19">
        <f t="shared" si="7"/>
        <v>0</v>
      </c>
      <c r="G89" s="4"/>
      <c r="H89" s="6"/>
      <c r="I89" s="4"/>
      <c r="J89" s="4"/>
    </row>
    <row r="90" spans="1:10" ht="14.25" customHeight="1">
      <c r="A90" s="22">
        <v>88</v>
      </c>
      <c r="B90" s="14" t="s">
        <v>18</v>
      </c>
      <c r="C90" s="26">
        <v>10</v>
      </c>
      <c r="D90" s="32"/>
      <c r="E90" s="29">
        <f t="shared" si="6"/>
        <v>0</v>
      </c>
      <c r="F90" s="19">
        <f t="shared" si="7"/>
        <v>0</v>
      </c>
      <c r="G90" s="4"/>
      <c r="H90" s="6"/>
      <c r="I90" s="4"/>
      <c r="J90" s="4"/>
    </row>
    <row r="91" spans="1:10" ht="14.25" customHeight="1">
      <c r="A91" s="22">
        <v>89</v>
      </c>
      <c r="B91" s="14" t="s">
        <v>17</v>
      </c>
      <c r="C91" s="26">
        <v>10</v>
      </c>
      <c r="D91" s="32"/>
      <c r="E91" s="29">
        <f t="shared" si="6"/>
        <v>0</v>
      </c>
      <c r="F91" s="19">
        <f t="shared" si="7"/>
        <v>0</v>
      </c>
      <c r="G91" s="4"/>
      <c r="H91" s="6"/>
      <c r="I91" s="4"/>
      <c r="J91" s="4"/>
    </row>
    <row r="92" spans="1:10" ht="14.25" customHeight="1">
      <c r="A92" s="22">
        <v>90</v>
      </c>
      <c r="B92" s="14" t="s">
        <v>16</v>
      </c>
      <c r="C92" s="26">
        <v>10</v>
      </c>
      <c r="D92" s="32"/>
      <c r="E92" s="29">
        <f t="shared" si="6"/>
        <v>0</v>
      </c>
      <c r="F92" s="19">
        <f t="shared" si="7"/>
        <v>0</v>
      </c>
      <c r="G92" s="4"/>
      <c r="H92" s="6"/>
      <c r="I92" s="4"/>
      <c r="J92" s="4"/>
    </row>
    <row r="93" spans="1:10" ht="14.25" customHeight="1">
      <c r="A93" s="22">
        <v>91</v>
      </c>
      <c r="B93" s="14" t="s">
        <v>14</v>
      </c>
      <c r="C93" s="26">
        <v>10</v>
      </c>
      <c r="D93" s="32"/>
      <c r="E93" s="29">
        <f t="shared" si="6"/>
        <v>0</v>
      </c>
      <c r="F93" s="19">
        <f t="shared" si="7"/>
        <v>0</v>
      </c>
      <c r="G93" s="4"/>
      <c r="H93" s="6"/>
      <c r="I93" s="4"/>
      <c r="J93" s="4"/>
    </row>
    <row r="94" spans="1:10" ht="14.25" customHeight="1">
      <c r="A94" s="22">
        <v>92</v>
      </c>
      <c r="B94" s="14" t="s">
        <v>15</v>
      </c>
      <c r="C94" s="26">
        <v>10</v>
      </c>
      <c r="D94" s="32"/>
      <c r="E94" s="29">
        <f t="shared" si="6"/>
        <v>0</v>
      </c>
      <c r="F94" s="19">
        <f t="shared" si="7"/>
        <v>0</v>
      </c>
      <c r="G94" s="4"/>
      <c r="H94" s="6"/>
      <c r="I94" s="4"/>
      <c r="J94" s="4"/>
    </row>
    <row r="95" spans="1:10" ht="14.25" customHeight="1">
      <c r="A95" s="22">
        <v>93</v>
      </c>
      <c r="B95" s="15" t="s">
        <v>119</v>
      </c>
      <c r="C95" s="26">
        <v>10</v>
      </c>
      <c r="D95" s="32"/>
      <c r="E95" s="29">
        <f t="shared" si="6"/>
        <v>0</v>
      </c>
      <c r="F95" s="19">
        <f t="shared" si="7"/>
        <v>0</v>
      </c>
      <c r="G95" s="4"/>
      <c r="H95" s="6"/>
      <c r="I95" s="4"/>
      <c r="J95" s="4"/>
    </row>
    <row r="96" spans="1:10" ht="14.25" customHeight="1">
      <c r="A96" s="22">
        <v>94</v>
      </c>
      <c r="B96" s="14" t="s">
        <v>7</v>
      </c>
      <c r="C96" s="26">
        <v>200</v>
      </c>
      <c r="D96" s="32"/>
      <c r="E96" s="29">
        <f t="shared" si="6"/>
        <v>0</v>
      </c>
      <c r="F96" s="19">
        <f t="shared" si="7"/>
        <v>0</v>
      </c>
      <c r="G96" s="4"/>
      <c r="H96" s="6"/>
      <c r="I96" s="4"/>
      <c r="J96" s="4"/>
    </row>
    <row r="97" spans="1:10" ht="14.25" customHeight="1">
      <c r="A97" s="22">
        <v>95</v>
      </c>
      <c r="B97" s="14" t="s">
        <v>88</v>
      </c>
      <c r="C97" s="26">
        <v>3</v>
      </c>
      <c r="D97" s="32"/>
      <c r="E97" s="29">
        <f t="shared" si="6"/>
        <v>0</v>
      </c>
      <c r="F97" s="19">
        <f t="shared" si="7"/>
        <v>0</v>
      </c>
      <c r="G97" s="4"/>
      <c r="H97" s="6"/>
      <c r="I97" s="4"/>
      <c r="J97" s="4"/>
    </row>
    <row r="98" spans="1:10" ht="14.25" customHeight="1">
      <c r="A98" s="22">
        <v>96</v>
      </c>
      <c r="B98" s="14" t="s">
        <v>87</v>
      </c>
      <c r="C98" s="26">
        <v>3</v>
      </c>
      <c r="D98" s="32"/>
      <c r="E98" s="29">
        <f t="shared" si="6"/>
        <v>0</v>
      </c>
      <c r="F98" s="19">
        <f t="shared" si="7"/>
        <v>0</v>
      </c>
      <c r="G98" s="4"/>
      <c r="H98" s="6"/>
      <c r="I98" s="4"/>
      <c r="J98" s="4"/>
    </row>
    <row r="99" spans="1:10" ht="14.25" customHeight="1">
      <c r="A99" s="22">
        <v>97</v>
      </c>
      <c r="B99" s="13" t="s">
        <v>48</v>
      </c>
      <c r="C99" s="25">
        <v>20</v>
      </c>
      <c r="D99" s="32"/>
      <c r="E99" s="29">
        <f t="shared" si="6"/>
        <v>0</v>
      </c>
      <c r="F99" s="19">
        <f t="shared" si="7"/>
        <v>0</v>
      </c>
      <c r="G99" s="4"/>
      <c r="H99" s="6"/>
      <c r="I99" s="4"/>
      <c r="J99" s="4"/>
    </row>
    <row r="100" spans="1:10" ht="14.25" customHeight="1">
      <c r="A100" s="22">
        <v>98</v>
      </c>
      <c r="B100" s="13" t="s">
        <v>49</v>
      </c>
      <c r="C100" s="25">
        <v>5</v>
      </c>
      <c r="D100" s="32"/>
      <c r="E100" s="29">
        <f t="shared" si="6"/>
        <v>0</v>
      </c>
      <c r="F100" s="19">
        <f t="shared" si="7"/>
        <v>0</v>
      </c>
      <c r="G100" s="4"/>
      <c r="H100" s="6"/>
      <c r="I100" s="4"/>
      <c r="J100" s="4"/>
    </row>
    <row r="101" spans="1:10" ht="14.25" customHeight="1">
      <c r="A101" s="22">
        <v>99</v>
      </c>
      <c r="B101" s="13" t="s">
        <v>50</v>
      </c>
      <c r="C101" s="25">
        <v>5</v>
      </c>
      <c r="D101" s="32"/>
      <c r="E101" s="29">
        <f t="shared" si="6"/>
        <v>0</v>
      </c>
      <c r="F101" s="19">
        <f t="shared" si="7"/>
        <v>0</v>
      </c>
      <c r="G101" s="4"/>
      <c r="H101" s="6"/>
      <c r="I101" s="4"/>
      <c r="J101" s="4"/>
    </row>
    <row r="102" spans="1:10" ht="14.25" customHeight="1">
      <c r="A102" s="22">
        <v>100</v>
      </c>
      <c r="B102" s="15" t="s">
        <v>91</v>
      </c>
      <c r="C102" s="26">
        <v>5</v>
      </c>
      <c r="D102" s="32"/>
      <c r="E102" s="29">
        <f t="shared" si="6"/>
        <v>0</v>
      </c>
      <c r="F102" s="19">
        <f t="shared" si="7"/>
        <v>0</v>
      </c>
      <c r="G102" s="4"/>
      <c r="H102" s="6"/>
      <c r="I102" s="4"/>
      <c r="J102" s="4"/>
    </row>
    <row r="103" spans="1:10" ht="14.25" customHeight="1">
      <c r="A103" s="22">
        <v>101</v>
      </c>
      <c r="B103" s="16" t="s">
        <v>79</v>
      </c>
      <c r="C103" s="26">
        <v>5</v>
      </c>
      <c r="D103" s="32"/>
      <c r="E103" s="29">
        <f t="shared" si="6"/>
        <v>0</v>
      </c>
      <c r="F103" s="19">
        <f t="shared" si="7"/>
        <v>0</v>
      </c>
      <c r="G103" s="4"/>
      <c r="H103" s="6"/>
      <c r="I103" s="4"/>
      <c r="J103" s="4"/>
    </row>
    <row r="104" spans="1:10" ht="14.25" customHeight="1">
      <c r="A104" s="22">
        <v>102</v>
      </c>
      <c r="B104" s="13" t="s">
        <v>51</v>
      </c>
      <c r="C104" s="25">
        <v>50</v>
      </c>
      <c r="D104" s="32"/>
      <c r="E104" s="29">
        <f t="shared" si="6"/>
        <v>0</v>
      </c>
      <c r="F104" s="19">
        <f t="shared" si="7"/>
        <v>0</v>
      </c>
      <c r="G104" s="4"/>
      <c r="H104" s="6"/>
      <c r="I104" s="4"/>
      <c r="J104" s="4"/>
    </row>
    <row r="105" spans="1:10" ht="14.25" customHeight="1">
      <c r="A105" s="22">
        <v>103</v>
      </c>
      <c r="B105" s="13" t="s">
        <v>52</v>
      </c>
      <c r="C105" s="25">
        <v>50</v>
      </c>
      <c r="D105" s="32"/>
      <c r="E105" s="29">
        <f t="shared" si="6"/>
        <v>0</v>
      </c>
      <c r="F105" s="19">
        <f t="shared" si="7"/>
        <v>0</v>
      </c>
      <c r="G105" s="4"/>
      <c r="H105" s="6"/>
      <c r="I105" s="4"/>
      <c r="J105" s="4"/>
    </row>
    <row r="106" spans="1:10" ht="14.25" customHeight="1">
      <c r="A106" s="22">
        <v>104</v>
      </c>
      <c r="B106" s="13" t="s">
        <v>53</v>
      </c>
      <c r="C106" s="25">
        <v>18</v>
      </c>
      <c r="D106" s="32"/>
      <c r="E106" s="29">
        <f t="shared" ref="E106:E132" si="8">C106*D106</f>
        <v>0</v>
      </c>
      <c r="F106" s="19">
        <f t="shared" ref="F106:F132" si="9">E106+(E106*0.23)</f>
        <v>0</v>
      </c>
      <c r="G106" s="4"/>
      <c r="H106" s="6"/>
      <c r="I106" s="4"/>
      <c r="J106" s="4"/>
    </row>
    <row r="107" spans="1:10" ht="14.25" customHeight="1">
      <c r="A107" s="22">
        <v>105</v>
      </c>
      <c r="B107" s="14" t="s">
        <v>124</v>
      </c>
      <c r="C107" s="26">
        <v>20</v>
      </c>
      <c r="D107" s="32"/>
      <c r="E107" s="29">
        <f t="shared" si="8"/>
        <v>0</v>
      </c>
      <c r="F107" s="19">
        <f t="shared" si="9"/>
        <v>0</v>
      </c>
      <c r="G107" s="4"/>
      <c r="H107" s="6"/>
      <c r="I107" s="4"/>
      <c r="J107" s="4"/>
    </row>
    <row r="108" spans="1:10" ht="14.25" customHeight="1">
      <c r="A108" s="22">
        <v>106</v>
      </c>
      <c r="B108" s="14" t="s">
        <v>10</v>
      </c>
      <c r="C108" s="26">
        <v>30</v>
      </c>
      <c r="D108" s="32"/>
      <c r="E108" s="29">
        <f t="shared" si="8"/>
        <v>0</v>
      </c>
      <c r="F108" s="19">
        <f t="shared" si="9"/>
        <v>0</v>
      </c>
      <c r="G108" s="4"/>
      <c r="H108" s="6"/>
      <c r="I108" s="4"/>
      <c r="J108" s="4"/>
    </row>
    <row r="109" spans="1:10" ht="14.25" customHeight="1">
      <c r="A109" s="22">
        <v>107</v>
      </c>
      <c r="B109" s="14" t="s">
        <v>11</v>
      </c>
      <c r="C109" s="26">
        <v>30</v>
      </c>
      <c r="D109" s="32"/>
      <c r="E109" s="29">
        <f t="shared" si="8"/>
        <v>0</v>
      </c>
      <c r="F109" s="19">
        <f t="shared" si="9"/>
        <v>0</v>
      </c>
      <c r="G109" s="4"/>
      <c r="H109" s="6"/>
      <c r="I109" s="4"/>
      <c r="J109" s="4"/>
    </row>
    <row r="110" spans="1:10" ht="14.25" customHeight="1">
      <c r="A110" s="22">
        <v>108</v>
      </c>
      <c r="B110" s="14" t="s">
        <v>101</v>
      </c>
      <c r="C110" s="26">
        <v>30</v>
      </c>
      <c r="D110" s="32"/>
      <c r="E110" s="29">
        <f t="shared" si="8"/>
        <v>0</v>
      </c>
      <c r="F110" s="19">
        <f t="shared" si="9"/>
        <v>0</v>
      </c>
      <c r="G110" s="4"/>
      <c r="H110" s="6"/>
      <c r="I110" s="4"/>
      <c r="J110" s="4"/>
    </row>
    <row r="111" spans="1:10" ht="14.25" customHeight="1">
      <c r="A111" s="22">
        <v>109</v>
      </c>
      <c r="B111" s="13" t="s">
        <v>56</v>
      </c>
      <c r="C111" s="25">
        <v>5</v>
      </c>
      <c r="D111" s="32"/>
      <c r="E111" s="29">
        <f t="shared" si="8"/>
        <v>0</v>
      </c>
      <c r="F111" s="19">
        <f t="shared" si="9"/>
        <v>0</v>
      </c>
      <c r="G111" s="4"/>
      <c r="H111" s="6"/>
      <c r="I111" s="4"/>
      <c r="J111" s="4"/>
    </row>
    <row r="112" spans="1:10" ht="14.25" customHeight="1">
      <c r="A112" s="22">
        <v>110</v>
      </c>
      <c r="B112" s="14" t="s">
        <v>115</v>
      </c>
      <c r="C112" s="26">
        <v>10</v>
      </c>
      <c r="D112" s="32"/>
      <c r="E112" s="29">
        <f t="shared" si="8"/>
        <v>0</v>
      </c>
      <c r="F112" s="19">
        <f t="shared" si="9"/>
        <v>0</v>
      </c>
      <c r="G112" s="4"/>
      <c r="H112" s="6"/>
      <c r="I112" s="4"/>
      <c r="J112" s="4"/>
    </row>
    <row r="113" spans="1:10" ht="14.25" customHeight="1">
      <c r="A113" s="22">
        <v>111</v>
      </c>
      <c r="B113" s="14" t="s">
        <v>116</v>
      </c>
      <c r="C113" s="26">
        <v>10</v>
      </c>
      <c r="D113" s="32"/>
      <c r="E113" s="29">
        <f t="shared" si="8"/>
        <v>0</v>
      </c>
      <c r="F113" s="19">
        <f t="shared" si="9"/>
        <v>0</v>
      </c>
      <c r="G113" s="4"/>
      <c r="H113" s="6"/>
      <c r="I113" s="4"/>
      <c r="J113" s="4"/>
    </row>
    <row r="114" spans="1:10" ht="14.25" customHeight="1">
      <c r="A114" s="22">
        <v>112</v>
      </c>
      <c r="B114" s="14" t="s">
        <v>117</v>
      </c>
      <c r="C114" s="26">
        <v>10</v>
      </c>
      <c r="D114" s="32"/>
      <c r="E114" s="29">
        <f t="shared" si="8"/>
        <v>0</v>
      </c>
      <c r="F114" s="19">
        <f t="shared" si="9"/>
        <v>0</v>
      </c>
      <c r="G114" s="4"/>
      <c r="H114" s="6"/>
      <c r="I114" s="4"/>
      <c r="J114" s="4"/>
    </row>
    <row r="115" spans="1:10" ht="14.25" customHeight="1">
      <c r="A115" s="22">
        <v>113</v>
      </c>
      <c r="B115" s="14" t="s">
        <v>118</v>
      </c>
      <c r="C115" s="26">
        <v>5</v>
      </c>
      <c r="D115" s="32"/>
      <c r="E115" s="29">
        <f t="shared" si="8"/>
        <v>0</v>
      </c>
      <c r="F115" s="19">
        <f t="shared" si="9"/>
        <v>0</v>
      </c>
      <c r="G115" s="4"/>
      <c r="H115" s="6"/>
      <c r="I115" s="4"/>
      <c r="J115" s="4"/>
    </row>
    <row r="116" spans="1:10" ht="14.25" customHeight="1">
      <c r="A116" s="22">
        <v>114</v>
      </c>
      <c r="B116" s="15" t="s">
        <v>92</v>
      </c>
      <c r="C116" s="26">
        <v>5</v>
      </c>
      <c r="D116" s="32"/>
      <c r="E116" s="29">
        <f t="shared" si="8"/>
        <v>0</v>
      </c>
      <c r="F116" s="19">
        <f t="shared" si="9"/>
        <v>0</v>
      </c>
      <c r="G116" s="4"/>
      <c r="H116" s="6"/>
      <c r="I116" s="4"/>
      <c r="J116" s="4"/>
    </row>
    <row r="117" spans="1:10" ht="14.25" customHeight="1">
      <c r="A117" s="22">
        <v>115</v>
      </c>
      <c r="B117" s="15" t="s">
        <v>93</v>
      </c>
      <c r="C117" s="26">
        <v>2</v>
      </c>
      <c r="D117" s="32"/>
      <c r="E117" s="29">
        <f t="shared" si="8"/>
        <v>0</v>
      </c>
      <c r="F117" s="19">
        <f t="shared" si="9"/>
        <v>0</v>
      </c>
      <c r="G117" s="4"/>
      <c r="H117" s="6"/>
      <c r="I117" s="4"/>
      <c r="J117" s="4"/>
    </row>
    <row r="118" spans="1:10" ht="14.25" customHeight="1">
      <c r="A118" s="22">
        <v>116</v>
      </c>
      <c r="B118" s="13" t="s">
        <v>103</v>
      </c>
      <c r="C118" s="25">
        <v>2</v>
      </c>
      <c r="D118" s="32"/>
      <c r="E118" s="29">
        <f t="shared" si="8"/>
        <v>0</v>
      </c>
      <c r="F118" s="19">
        <f t="shared" si="9"/>
        <v>0</v>
      </c>
      <c r="G118" s="4"/>
      <c r="H118" s="6"/>
      <c r="I118" s="4"/>
      <c r="J118" s="4"/>
    </row>
    <row r="119" spans="1:10" ht="14.25" customHeight="1">
      <c r="A119" s="22">
        <v>117</v>
      </c>
      <c r="B119" s="13" t="s">
        <v>27</v>
      </c>
      <c r="C119" s="25">
        <v>2</v>
      </c>
      <c r="D119" s="32"/>
      <c r="E119" s="29">
        <f t="shared" si="8"/>
        <v>0</v>
      </c>
      <c r="F119" s="19">
        <f t="shared" si="9"/>
        <v>0</v>
      </c>
      <c r="G119" s="4"/>
      <c r="H119" s="6"/>
      <c r="I119" s="4"/>
      <c r="J119" s="4"/>
    </row>
    <row r="120" spans="1:10" ht="14.25" customHeight="1">
      <c r="A120" s="22">
        <v>118</v>
      </c>
      <c r="B120" s="13" t="s">
        <v>28</v>
      </c>
      <c r="C120" s="25">
        <v>2</v>
      </c>
      <c r="D120" s="32"/>
      <c r="E120" s="29">
        <f t="shared" si="8"/>
        <v>0</v>
      </c>
      <c r="F120" s="19">
        <f t="shared" si="9"/>
        <v>0</v>
      </c>
      <c r="G120" s="4"/>
      <c r="H120" s="6"/>
      <c r="I120" s="4"/>
      <c r="J120" s="4"/>
    </row>
    <row r="121" spans="1:10" ht="14.25" customHeight="1">
      <c r="A121" s="22">
        <v>119</v>
      </c>
      <c r="B121" s="13" t="s">
        <v>55</v>
      </c>
      <c r="C121" s="25">
        <v>5</v>
      </c>
      <c r="D121" s="32"/>
      <c r="E121" s="29">
        <f t="shared" si="8"/>
        <v>0</v>
      </c>
      <c r="F121" s="19">
        <f t="shared" si="9"/>
        <v>0</v>
      </c>
      <c r="G121" s="4"/>
      <c r="H121" s="6"/>
      <c r="I121" s="4"/>
      <c r="J121" s="4"/>
    </row>
    <row r="122" spans="1:10" ht="14.25" customHeight="1">
      <c r="A122" s="22">
        <v>120</v>
      </c>
      <c r="B122" s="13" t="s">
        <v>57</v>
      </c>
      <c r="C122" s="25">
        <v>10</v>
      </c>
      <c r="D122" s="32"/>
      <c r="E122" s="29">
        <f t="shared" si="8"/>
        <v>0</v>
      </c>
      <c r="F122" s="19">
        <f t="shared" si="9"/>
        <v>0</v>
      </c>
      <c r="G122" s="4"/>
      <c r="H122" s="6"/>
      <c r="I122" s="4"/>
      <c r="J122" s="4"/>
    </row>
    <row r="123" spans="1:10" ht="14.25" customHeight="1">
      <c r="A123" s="22">
        <v>121</v>
      </c>
      <c r="B123" s="14" t="s">
        <v>120</v>
      </c>
      <c r="C123" s="26">
        <v>5</v>
      </c>
      <c r="D123" s="32"/>
      <c r="E123" s="29">
        <f t="shared" si="8"/>
        <v>0</v>
      </c>
      <c r="F123" s="19">
        <f t="shared" si="9"/>
        <v>0</v>
      </c>
      <c r="G123" s="4"/>
      <c r="H123" s="6"/>
      <c r="I123" s="4"/>
      <c r="J123" s="4"/>
    </row>
    <row r="124" spans="1:10" ht="14.25" customHeight="1">
      <c r="A124" s="22">
        <v>122</v>
      </c>
      <c r="B124" s="13" t="s">
        <v>58</v>
      </c>
      <c r="C124" s="25">
        <v>5</v>
      </c>
      <c r="D124" s="32"/>
      <c r="E124" s="29">
        <f t="shared" si="8"/>
        <v>0</v>
      </c>
      <c r="F124" s="19">
        <f t="shared" si="9"/>
        <v>0</v>
      </c>
      <c r="G124" s="4"/>
      <c r="H124" s="6"/>
      <c r="I124" s="4"/>
      <c r="J124" s="4"/>
    </row>
    <row r="125" spans="1:10" ht="14.25" customHeight="1">
      <c r="A125" s="22">
        <v>123</v>
      </c>
      <c r="B125" s="14" t="s">
        <v>80</v>
      </c>
      <c r="C125" s="26">
        <v>20</v>
      </c>
      <c r="D125" s="32"/>
      <c r="E125" s="29">
        <f t="shared" si="8"/>
        <v>0</v>
      </c>
      <c r="F125" s="19">
        <f t="shared" si="9"/>
        <v>0</v>
      </c>
      <c r="G125" s="4"/>
      <c r="H125" s="6"/>
      <c r="I125" s="4"/>
      <c r="J125" s="4"/>
    </row>
    <row r="126" spans="1:10" ht="14.25" customHeight="1">
      <c r="A126" s="22">
        <v>124</v>
      </c>
      <c r="B126" s="14" t="s">
        <v>110</v>
      </c>
      <c r="C126" s="26">
        <v>5</v>
      </c>
      <c r="D126" s="32"/>
      <c r="E126" s="29">
        <f t="shared" si="8"/>
        <v>0</v>
      </c>
      <c r="F126" s="19">
        <f t="shared" si="9"/>
        <v>0</v>
      </c>
      <c r="G126" s="4"/>
      <c r="H126" s="6"/>
      <c r="I126" s="4"/>
      <c r="J126" s="4"/>
    </row>
    <row r="127" spans="1:10" ht="14.25" customHeight="1">
      <c r="A127" s="22">
        <v>125</v>
      </c>
      <c r="B127" s="13" t="s">
        <v>62</v>
      </c>
      <c r="C127" s="25">
        <v>10</v>
      </c>
      <c r="D127" s="32"/>
      <c r="E127" s="29">
        <f t="shared" si="8"/>
        <v>0</v>
      </c>
      <c r="F127" s="19">
        <f t="shared" si="9"/>
        <v>0</v>
      </c>
      <c r="G127" s="4"/>
      <c r="H127" s="6"/>
      <c r="I127" s="4"/>
      <c r="J127" s="4"/>
    </row>
    <row r="128" spans="1:10" ht="14.25" customHeight="1">
      <c r="A128" s="22">
        <v>126</v>
      </c>
      <c r="B128" s="13" t="s">
        <v>63</v>
      </c>
      <c r="C128" s="25">
        <v>10</v>
      </c>
      <c r="D128" s="32"/>
      <c r="E128" s="29">
        <f t="shared" si="8"/>
        <v>0</v>
      </c>
      <c r="F128" s="19">
        <f t="shared" si="9"/>
        <v>0</v>
      </c>
      <c r="G128" s="4"/>
      <c r="H128" s="6"/>
      <c r="I128" s="4"/>
      <c r="J128" s="4"/>
    </row>
    <row r="129" spans="1:1026" ht="14.25" customHeight="1">
      <c r="A129" s="22">
        <v>127</v>
      </c>
      <c r="B129" s="13" t="s">
        <v>64</v>
      </c>
      <c r="C129" s="25">
        <v>10</v>
      </c>
      <c r="D129" s="32"/>
      <c r="E129" s="29">
        <f t="shared" si="8"/>
        <v>0</v>
      </c>
      <c r="F129" s="19">
        <f t="shared" si="9"/>
        <v>0</v>
      </c>
      <c r="G129" s="4"/>
      <c r="H129" s="6"/>
      <c r="I129" s="4"/>
      <c r="J129" s="4"/>
    </row>
    <row r="130" spans="1:1026" ht="14.25" customHeight="1">
      <c r="A130" s="22">
        <v>128</v>
      </c>
      <c r="B130" s="13" t="s">
        <v>59</v>
      </c>
      <c r="C130" s="25">
        <v>5</v>
      </c>
      <c r="D130" s="32"/>
      <c r="E130" s="29">
        <f t="shared" si="8"/>
        <v>0</v>
      </c>
      <c r="F130" s="19">
        <f t="shared" si="9"/>
        <v>0</v>
      </c>
      <c r="G130" s="4"/>
      <c r="H130" s="6"/>
      <c r="I130" s="4"/>
      <c r="J130" s="4"/>
    </row>
    <row r="131" spans="1:1026" ht="14.25" customHeight="1">
      <c r="A131" s="22">
        <v>129</v>
      </c>
      <c r="B131" s="17" t="s">
        <v>60</v>
      </c>
      <c r="C131" s="25">
        <v>10</v>
      </c>
      <c r="D131" s="32"/>
      <c r="E131" s="29">
        <f t="shared" si="8"/>
        <v>0</v>
      </c>
      <c r="F131" s="19">
        <f t="shared" si="9"/>
        <v>0</v>
      </c>
      <c r="G131" s="4"/>
      <c r="H131" s="6"/>
      <c r="I131" s="4"/>
      <c r="J131" s="4"/>
    </row>
    <row r="132" spans="1:1026" s="10" customFormat="1" ht="14.25" customHeight="1" thickBot="1">
      <c r="A132" s="23">
        <v>130</v>
      </c>
      <c r="B132" s="18" t="s">
        <v>71</v>
      </c>
      <c r="C132" s="27">
        <v>5</v>
      </c>
      <c r="D132" s="33"/>
      <c r="E132" s="30">
        <f t="shared" si="8"/>
        <v>0</v>
      </c>
      <c r="F132" s="19">
        <f t="shared" si="9"/>
        <v>0</v>
      </c>
      <c r="G132" s="8"/>
      <c r="H132" s="8"/>
      <c r="I132" s="8"/>
      <c r="J132" s="8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  <c r="IW132" s="7"/>
      <c r="IX132" s="7"/>
      <c r="IY132" s="7"/>
      <c r="IZ132" s="7"/>
      <c r="JA132" s="7"/>
      <c r="JB132" s="7"/>
      <c r="JC132" s="7"/>
      <c r="JD132" s="7"/>
      <c r="JE132" s="7"/>
      <c r="JF132" s="7"/>
      <c r="JG132" s="7"/>
      <c r="JH132" s="7"/>
      <c r="JI132" s="7"/>
      <c r="JJ132" s="7"/>
      <c r="JK132" s="7"/>
      <c r="JL132" s="7"/>
      <c r="JM132" s="7"/>
      <c r="JN132" s="7"/>
      <c r="JO132" s="7"/>
      <c r="JP132" s="7"/>
      <c r="JQ132" s="7"/>
      <c r="JR132" s="7"/>
      <c r="JS132" s="7"/>
      <c r="JT132" s="7"/>
      <c r="JU132" s="7"/>
      <c r="JV132" s="7"/>
      <c r="JW132" s="7"/>
      <c r="JX132" s="7"/>
      <c r="JY132" s="7"/>
      <c r="JZ132" s="7"/>
      <c r="KA132" s="7"/>
      <c r="KB132" s="7"/>
      <c r="KC132" s="7"/>
      <c r="KD132" s="7"/>
      <c r="KE132" s="7"/>
      <c r="KF132" s="7"/>
      <c r="KG132" s="7"/>
      <c r="KH132" s="7"/>
      <c r="KI132" s="7"/>
      <c r="KJ132" s="7"/>
      <c r="KK132" s="7"/>
      <c r="KL132" s="7"/>
      <c r="KM132" s="7"/>
      <c r="KN132" s="7"/>
      <c r="KO132" s="7"/>
      <c r="KP132" s="7"/>
      <c r="KQ132" s="7"/>
      <c r="KR132" s="7"/>
      <c r="KS132" s="7"/>
      <c r="KT132" s="7"/>
      <c r="KU132" s="7"/>
      <c r="KV132" s="7"/>
      <c r="KW132" s="7"/>
      <c r="KX132" s="7"/>
      <c r="KY132" s="7"/>
      <c r="KZ132" s="7"/>
      <c r="LA132" s="7"/>
      <c r="LB132" s="7"/>
      <c r="LC132" s="7"/>
      <c r="LD132" s="7"/>
      <c r="LE132" s="7"/>
      <c r="LF132" s="7"/>
      <c r="LG132" s="7"/>
      <c r="LH132" s="7"/>
      <c r="LI132" s="7"/>
      <c r="LJ132" s="7"/>
      <c r="LK132" s="7"/>
      <c r="LL132" s="7"/>
      <c r="LM132" s="7"/>
      <c r="LN132" s="7"/>
      <c r="LO132" s="7"/>
      <c r="LP132" s="7"/>
      <c r="LQ132" s="7"/>
      <c r="LR132" s="7"/>
      <c r="LS132" s="7"/>
      <c r="LT132" s="7"/>
      <c r="LU132" s="7"/>
      <c r="LV132" s="7"/>
      <c r="LW132" s="7"/>
      <c r="LX132" s="7"/>
      <c r="LY132" s="7"/>
      <c r="LZ132" s="7"/>
      <c r="MA132" s="7"/>
      <c r="MB132" s="7"/>
      <c r="MC132" s="7"/>
      <c r="MD132" s="7"/>
      <c r="ME132" s="7"/>
      <c r="MF132" s="7"/>
      <c r="MG132" s="7"/>
      <c r="MH132" s="7"/>
      <c r="MI132" s="7"/>
      <c r="MJ132" s="7"/>
      <c r="MK132" s="7"/>
      <c r="ML132" s="7"/>
      <c r="MM132" s="7"/>
      <c r="MN132" s="7"/>
      <c r="MO132" s="7"/>
      <c r="MP132" s="7"/>
      <c r="MQ132" s="7"/>
      <c r="MR132" s="7"/>
      <c r="MS132" s="7"/>
      <c r="MT132" s="7"/>
      <c r="MU132" s="7"/>
      <c r="MV132" s="7"/>
      <c r="MW132" s="7"/>
      <c r="MX132" s="7"/>
      <c r="MY132" s="7"/>
      <c r="MZ132" s="7"/>
      <c r="NA132" s="7"/>
      <c r="NB132" s="7"/>
      <c r="NC132" s="7"/>
      <c r="ND132" s="7"/>
      <c r="NE132" s="7"/>
      <c r="NF132" s="7"/>
      <c r="NG132" s="7"/>
      <c r="NH132" s="7"/>
      <c r="NI132" s="7"/>
      <c r="NJ132" s="7"/>
      <c r="NK132" s="7"/>
      <c r="NL132" s="7"/>
      <c r="NM132" s="7"/>
      <c r="NN132" s="7"/>
      <c r="NO132" s="7"/>
      <c r="NP132" s="7"/>
      <c r="NQ132" s="7"/>
      <c r="NR132" s="7"/>
      <c r="NS132" s="7"/>
      <c r="NT132" s="7"/>
      <c r="NU132" s="7"/>
      <c r="NV132" s="7"/>
      <c r="NW132" s="7"/>
      <c r="NX132" s="7"/>
      <c r="NY132" s="7"/>
      <c r="NZ132" s="7"/>
      <c r="OA132" s="7"/>
      <c r="OB132" s="7"/>
      <c r="OC132" s="7"/>
      <c r="OD132" s="7"/>
      <c r="OE132" s="7"/>
      <c r="OF132" s="7"/>
      <c r="OG132" s="7"/>
      <c r="OH132" s="7"/>
      <c r="OI132" s="7"/>
      <c r="OJ132" s="7"/>
      <c r="OK132" s="7"/>
      <c r="OL132" s="7"/>
      <c r="OM132" s="7"/>
      <c r="ON132" s="7"/>
      <c r="OO132" s="7"/>
      <c r="OP132" s="7"/>
      <c r="OQ132" s="7"/>
      <c r="OR132" s="7"/>
      <c r="OS132" s="7"/>
      <c r="OT132" s="7"/>
      <c r="OU132" s="7"/>
      <c r="OV132" s="7"/>
      <c r="OW132" s="7"/>
      <c r="OX132" s="7"/>
      <c r="OY132" s="7"/>
      <c r="OZ132" s="7"/>
      <c r="PA132" s="7"/>
      <c r="PB132" s="7"/>
      <c r="PC132" s="7"/>
      <c r="PD132" s="7"/>
      <c r="PE132" s="7"/>
      <c r="PF132" s="7"/>
      <c r="PG132" s="7"/>
      <c r="PH132" s="7"/>
      <c r="PI132" s="7"/>
      <c r="PJ132" s="7"/>
      <c r="PK132" s="7"/>
      <c r="PL132" s="7"/>
      <c r="PM132" s="7"/>
      <c r="PN132" s="7"/>
      <c r="PO132" s="7"/>
      <c r="PP132" s="7"/>
      <c r="PQ132" s="7"/>
      <c r="PR132" s="7"/>
      <c r="PS132" s="7"/>
      <c r="PT132" s="7"/>
      <c r="PU132" s="7"/>
      <c r="PV132" s="7"/>
      <c r="PW132" s="7"/>
      <c r="PX132" s="7"/>
      <c r="PY132" s="7"/>
      <c r="PZ132" s="7"/>
      <c r="QA132" s="7"/>
      <c r="QB132" s="7"/>
      <c r="QC132" s="7"/>
      <c r="QD132" s="7"/>
      <c r="QE132" s="7"/>
      <c r="QF132" s="7"/>
      <c r="QG132" s="7"/>
      <c r="QH132" s="7"/>
      <c r="QI132" s="7"/>
      <c r="QJ132" s="7"/>
      <c r="QK132" s="7"/>
      <c r="QL132" s="7"/>
      <c r="QM132" s="7"/>
      <c r="QN132" s="7"/>
      <c r="QO132" s="7"/>
      <c r="QP132" s="7"/>
      <c r="QQ132" s="7"/>
      <c r="QR132" s="7"/>
      <c r="QS132" s="7"/>
      <c r="QT132" s="7"/>
      <c r="QU132" s="7"/>
      <c r="QV132" s="7"/>
      <c r="QW132" s="7"/>
      <c r="QX132" s="7"/>
      <c r="QY132" s="7"/>
      <c r="QZ132" s="7"/>
      <c r="RA132" s="7"/>
      <c r="RB132" s="7"/>
      <c r="RC132" s="7"/>
      <c r="RD132" s="7"/>
      <c r="RE132" s="7"/>
      <c r="RF132" s="7"/>
      <c r="RG132" s="7"/>
      <c r="RH132" s="7"/>
      <c r="RI132" s="7"/>
      <c r="RJ132" s="7"/>
      <c r="RK132" s="7"/>
      <c r="RL132" s="7"/>
      <c r="RM132" s="7"/>
      <c r="RN132" s="7"/>
      <c r="RO132" s="7"/>
      <c r="RP132" s="7"/>
      <c r="RQ132" s="7"/>
      <c r="RR132" s="7"/>
      <c r="RS132" s="7"/>
      <c r="RT132" s="7"/>
      <c r="RU132" s="7"/>
      <c r="RV132" s="7"/>
      <c r="RW132" s="7"/>
      <c r="RX132" s="7"/>
      <c r="RY132" s="7"/>
      <c r="RZ132" s="7"/>
      <c r="SA132" s="7"/>
      <c r="SB132" s="7"/>
      <c r="SC132" s="7"/>
      <c r="SD132" s="7"/>
      <c r="SE132" s="7"/>
      <c r="SF132" s="7"/>
      <c r="SG132" s="7"/>
      <c r="SH132" s="7"/>
      <c r="SI132" s="7"/>
      <c r="SJ132" s="7"/>
      <c r="SK132" s="7"/>
      <c r="SL132" s="7"/>
      <c r="SM132" s="7"/>
      <c r="SN132" s="7"/>
      <c r="SO132" s="7"/>
      <c r="SP132" s="7"/>
      <c r="SQ132" s="7"/>
      <c r="SR132" s="7"/>
      <c r="SS132" s="7"/>
      <c r="ST132" s="7"/>
      <c r="SU132" s="7"/>
      <c r="SV132" s="7"/>
      <c r="SW132" s="7"/>
      <c r="SX132" s="7"/>
      <c r="SY132" s="7"/>
      <c r="SZ132" s="7"/>
      <c r="TA132" s="7"/>
      <c r="TB132" s="7"/>
      <c r="TC132" s="7"/>
      <c r="TD132" s="7"/>
      <c r="TE132" s="7"/>
      <c r="TF132" s="7"/>
      <c r="TG132" s="7"/>
      <c r="TH132" s="7"/>
      <c r="TI132" s="7"/>
      <c r="TJ132" s="7"/>
      <c r="TK132" s="7"/>
      <c r="TL132" s="7"/>
      <c r="TM132" s="7"/>
      <c r="TN132" s="7"/>
      <c r="TO132" s="7"/>
      <c r="TP132" s="7"/>
      <c r="TQ132" s="7"/>
      <c r="TR132" s="7"/>
      <c r="TS132" s="7"/>
      <c r="TT132" s="7"/>
      <c r="TU132" s="7"/>
      <c r="TV132" s="7"/>
      <c r="TW132" s="7"/>
      <c r="TX132" s="7"/>
      <c r="TY132" s="7"/>
      <c r="TZ132" s="7"/>
      <c r="UA132" s="7"/>
      <c r="UB132" s="7"/>
      <c r="UC132" s="7"/>
      <c r="UD132" s="7"/>
      <c r="UE132" s="7"/>
      <c r="UF132" s="7"/>
      <c r="UG132" s="7"/>
      <c r="UH132" s="7"/>
      <c r="UI132" s="7"/>
      <c r="UJ132" s="7"/>
      <c r="UK132" s="7"/>
      <c r="UL132" s="7"/>
      <c r="UM132" s="7"/>
      <c r="UN132" s="7"/>
      <c r="UO132" s="7"/>
      <c r="UP132" s="7"/>
      <c r="UQ132" s="7"/>
      <c r="UR132" s="7"/>
      <c r="US132" s="7"/>
      <c r="UT132" s="7"/>
      <c r="UU132" s="7"/>
      <c r="UV132" s="7"/>
      <c r="UW132" s="7"/>
      <c r="UX132" s="7"/>
      <c r="UY132" s="7"/>
      <c r="UZ132" s="7"/>
      <c r="VA132" s="7"/>
      <c r="VB132" s="7"/>
      <c r="VC132" s="7"/>
      <c r="VD132" s="7"/>
      <c r="VE132" s="7"/>
      <c r="VF132" s="7"/>
      <c r="VG132" s="7"/>
      <c r="VH132" s="7"/>
      <c r="VI132" s="7"/>
      <c r="VJ132" s="7"/>
      <c r="VK132" s="7"/>
      <c r="VL132" s="7"/>
      <c r="VM132" s="7"/>
      <c r="VN132" s="7"/>
      <c r="VO132" s="7"/>
      <c r="VP132" s="7"/>
      <c r="VQ132" s="7"/>
      <c r="VR132" s="7"/>
      <c r="VS132" s="7"/>
      <c r="VT132" s="7"/>
      <c r="VU132" s="7"/>
      <c r="VV132" s="7"/>
      <c r="VW132" s="7"/>
      <c r="VX132" s="7"/>
      <c r="VY132" s="7"/>
      <c r="VZ132" s="7"/>
      <c r="WA132" s="7"/>
      <c r="WB132" s="7"/>
      <c r="WC132" s="7"/>
      <c r="WD132" s="7"/>
      <c r="WE132" s="7"/>
      <c r="WF132" s="7"/>
      <c r="WG132" s="7"/>
      <c r="WH132" s="7"/>
      <c r="WI132" s="7"/>
      <c r="WJ132" s="7"/>
      <c r="WK132" s="7"/>
      <c r="WL132" s="7"/>
      <c r="WM132" s="7"/>
      <c r="WN132" s="7"/>
      <c r="WO132" s="7"/>
      <c r="WP132" s="7"/>
      <c r="WQ132" s="7"/>
      <c r="WR132" s="7"/>
      <c r="WS132" s="7"/>
      <c r="WT132" s="7"/>
      <c r="WU132" s="7"/>
      <c r="WV132" s="7"/>
      <c r="WW132" s="7"/>
      <c r="WX132" s="7"/>
      <c r="WY132" s="7"/>
      <c r="WZ132" s="7"/>
      <c r="XA132" s="7"/>
      <c r="XB132" s="7"/>
      <c r="XC132" s="7"/>
      <c r="XD132" s="7"/>
      <c r="XE132" s="7"/>
      <c r="XF132" s="7"/>
      <c r="XG132" s="7"/>
      <c r="XH132" s="7"/>
      <c r="XI132" s="7"/>
      <c r="XJ132" s="7"/>
      <c r="XK132" s="7"/>
      <c r="XL132" s="7"/>
      <c r="XM132" s="7"/>
      <c r="XN132" s="7"/>
      <c r="XO132" s="7"/>
      <c r="XP132" s="7"/>
      <c r="XQ132" s="7"/>
      <c r="XR132" s="7"/>
      <c r="XS132" s="7"/>
      <c r="XT132" s="7"/>
      <c r="XU132" s="7"/>
      <c r="XV132" s="7"/>
      <c r="XW132" s="7"/>
      <c r="XX132" s="7"/>
      <c r="XY132" s="7"/>
      <c r="XZ132" s="7"/>
      <c r="YA132" s="7"/>
      <c r="YB132" s="7"/>
      <c r="YC132" s="7"/>
      <c r="YD132" s="7"/>
      <c r="YE132" s="7"/>
      <c r="YF132" s="7"/>
      <c r="YG132" s="7"/>
      <c r="YH132" s="7"/>
      <c r="YI132" s="7"/>
      <c r="YJ132" s="7"/>
      <c r="YK132" s="7"/>
      <c r="YL132" s="7"/>
      <c r="YM132" s="7"/>
      <c r="YN132" s="7"/>
      <c r="YO132" s="7"/>
      <c r="YP132" s="7"/>
      <c r="YQ132" s="7"/>
      <c r="YR132" s="7"/>
      <c r="YS132" s="7"/>
      <c r="YT132" s="7"/>
      <c r="YU132" s="7"/>
      <c r="YV132" s="7"/>
      <c r="YW132" s="7"/>
      <c r="YX132" s="7"/>
      <c r="YY132" s="7"/>
      <c r="YZ132" s="7"/>
      <c r="ZA132" s="7"/>
      <c r="ZB132" s="7"/>
      <c r="ZC132" s="7"/>
      <c r="ZD132" s="7"/>
      <c r="ZE132" s="7"/>
      <c r="ZF132" s="7"/>
      <c r="ZG132" s="7"/>
      <c r="ZH132" s="7"/>
      <c r="ZI132" s="7"/>
      <c r="ZJ132" s="7"/>
      <c r="ZK132" s="7"/>
      <c r="ZL132" s="7"/>
      <c r="ZM132" s="7"/>
      <c r="ZN132" s="7"/>
      <c r="ZO132" s="7"/>
      <c r="ZP132" s="7"/>
      <c r="ZQ132" s="7"/>
      <c r="ZR132" s="7"/>
      <c r="ZS132" s="7"/>
      <c r="ZT132" s="7"/>
      <c r="ZU132" s="7"/>
      <c r="ZV132" s="7"/>
      <c r="ZW132" s="7"/>
      <c r="ZX132" s="7"/>
      <c r="ZY132" s="7"/>
      <c r="ZZ132" s="7"/>
      <c r="AAA132" s="7"/>
      <c r="AAB132" s="7"/>
      <c r="AAC132" s="7"/>
      <c r="AAD132" s="7"/>
      <c r="AAE132" s="7"/>
      <c r="AAF132" s="7"/>
      <c r="AAG132" s="7"/>
      <c r="AAH132" s="7"/>
      <c r="AAI132" s="7"/>
      <c r="AAJ132" s="7"/>
      <c r="AAK132" s="7"/>
      <c r="AAL132" s="7"/>
      <c r="AAM132" s="7"/>
      <c r="AAN132" s="7"/>
      <c r="AAO132" s="7"/>
      <c r="AAP132" s="7"/>
      <c r="AAQ132" s="7"/>
      <c r="AAR132" s="7"/>
      <c r="AAS132" s="7"/>
      <c r="AAT132" s="7"/>
      <c r="AAU132" s="7"/>
      <c r="AAV132" s="7"/>
      <c r="AAW132" s="7"/>
      <c r="AAX132" s="7"/>
      <c r="AAY132" s="7"/>
      <c r="AAZ132" s="7"/>
      <c r="ABA132" s="7"/>
      <c r="ABB132" s="7"/>
      <c r="ABC132" s="7"/>
      <c r="ABD132" s="7"/>
      <c r="ABE132" s="7"/>
      <c r="ABF132" s="7"/>
      <c r="ABG132" s="7"/>
      <c r="ABH132" s="7"/>
      <c r="ABI132" s="7"/>
      <c r="ABJ132" s="7"/>
      <c r="ABK132" s="7"/>
      <c r="ABL132" s="7"/>
      <c r="ABM132" s="7"/>
      <c r="ABN132" s="7"/>
      <c r="ABO132" s="7"/>
      <c r="ABP132" s="7"/>
      <c r="ABQ132" s="7"/>
      <c r="ABR132" s="7"/>
      <c r="ABS132" s="7"/>
      <c r="ABT132" s="7"/>
      <c r="ABU132" s="7"/>
      <c r="ABV132" s="7"/>
      <c r="ABW132" s="7"/>
      <c r="ABX132" s="7"/>
      <c r="ABY132" s="7"/>
      <c r="ABZ132" s="7"/>
      <c r="ACA132" s="7"/>
      <c r="ACB132" s="7"/>
      <c r="ACC132" s="7"/>
      <c r="ACD132" s="7"/>
      <c r="ACE132" s="7"/>
      <c r="ACF132" s="7"/>
      <c r="ACG132" s="7"/>
      <c r="ACH132" s="7"/>
      <c r="ACI132" s="7"/>
      <c r="ACJ132" s="7"/>
      <c r="ACK132" s="7"/>
      <c r="ACL132" s="7"/>
      <c r="ACM132" s="7"/>
      <c r="ACN132" s="7"/>
      <c r="ACO132" s="7"/>
      <c r="ACP132" s="7"/>
      <c r="ACQ132" s="7"/>
      <c r="ACR132" s="7"/>
      <c r="ACS132" s="7"/>
      <c r="ACT132" s="7"/>
      <c r="ACU132" s="7"/>
      <c r="ACV132" s="7"/>
      <c r="ACW132" s="7"/>
      <c r="ACX132" s="7"/>
      <c r="ACY132" s="7"/>
      <c r="ACZ132" s="7"/>
      <c r="ADA132" s="7"/>
      <c r="ADB132" s="7"/>
      <c r="ADC132" s="7"/>
      <c r="ADD132" s="7"/>
      <c r="ADE132" s="7"/>
      <c r="ADF132" s="7"/>
      <c r="ADG132" s="7"/>
      <c r="ADH132" s="7"/>
      <c r="ADI132" s="7"/>
      <c r="ADJ132" s="7"/>
      <c r="ADK132" s="7"/>
      <c r="ADL132" s="7"/>
      <c r="ADM132" s="7"/>
      <c r="ADN132" s="7"/>
      <c r="ADO132" s="7"/>
      <c r="ADP132" s="7"/>
      <c r="ADQ132" s="7"/>
      <c r="ADR132" s="7"/>
      <c r="ADS132" s="7"/>
      <c r="ADT132" s="7"/>
      <c r="ADU132" s="7"/>
      <c r="ADV132" s="7"/>
      <c r="ADW132" s="7"/>
      <c r="ADX132" s="7"/>
      <c r="ADY132" s="7"/>
      <c r="ADZ132" s="7"/>
      <c r="AEA132" s="7"/>
      <c r="AEB132" s="7"/>
      <c r="AEC132" s="7"/>
      <c r="AED132" s="7"/>
      <c r="AEE132" s="7"/>
      <c r="AEF132" s="7"/>
      <c r="AEG132" s="7"/>
      <c r="AEH132" s="7"/>
      <c r="AEI132" s="7"/>
      <c r="AEJ132" s="7"/>
      <c r="AEK132" s="7"/>
      <c r="AEL132" s="7"/>
      <c r="AEM132" s="7"/>
      <c r="AEN132" s="7"/>
      <c r="AEO132" s="7"/>
      <c r="AEP132" s="7"/>
      <c r="AEQ132" s="7"/>
      <c r="AER132" s="7"/>
      <c r="AES132" s="7"/>
      <c r="AET132" s="7"/>
      <c r="AEU132" s="7"/>
      <c r="AEV132" s="7"/>
      <c r="AEW132" s="7"/>
      <c r="AEX132" s="7"/>
      <c r="AEY132" s="7"/>
      <c r="AEZ132" s="7"/>
      <c r="AFA132" s="7"/>
      <c r="AFB132" s="7"/>
      <c r="AFC132" s="7"/>
      <c r="AFD132" s="7"/>
      <c r="AFE132" s="7"/>
      <c r="AFF132" s="7"/>
      <c r="AFG132" s="7"/>
      <c r="AFH132" s="7"/>
      <c r="AFI132" s="7"/>
      <c r="AFJ132" s="7"/>
      <c r="AFK132" s="7"/>
      <c r="AFL132" s="7"/>
      <c r="AFM132" s="7"/>
      <c r="AFN132" s="7"/>
      <c r="AFO132" s="7"/>
      <c r="AFP132" s="7"/>
      <c r="AFQ132" s="7"/>
      <c r="AFR132" s="7"/>
      <c r="AFS132" s="7"/>
      <c r="AFT132" s="7"/>
      <c r="AFU132" s="7"/>
      <c r="AFV132" s="7"/>
      <c r="AFW132" s="7"/>
      <c r="AFX132" s="7"/>
      <c r="AFY132" s="7"/>
      <c r="AFZ132" s="7"/>
      <c r="AGA132" s="7"/>
      <c r="AGB132" s="7"/>
      <c r="AGC132" s="7"/>
      <c r="AGD132" s="7"/>
      <c r="AGE132" s="7"/>
      <c r="AGF132" s="7"/>
      <c r="AGG132" s="7"/>
      <c r="AGH132" s="7"/>
      <c r="AGI132" s="7"/>
      <c r="AGJ132" s="7"/>
      <c r="AGK132" s="7"/>
      <c r="AGL132" s="7"/>
      <c r="AGM132" s="7"/>
      <c r="AGN132" s="7"/>
      <c r="AGO132" s="7"/>
      <c r="AGP132" s="7"/>
      <c r="AGQ132" s="7"/>
      <c r="AGR132" s="7"/>
      <c r="AGS132" s="7"/>
      <c r="AGT132" s="7"/>
      <c r="AGU132" s="7"/>
      <c r="AGV132" s="7"/>
      <c r="AGW132" s="7"/>
      <c r="AGX132" s="7"/>
      <c r="AGY132" s="7"/>
      <c r="AGZ132" s="7"/>
      <c r="AHA132" s="7"/>
      <c r="AHB132" s="7"/>
      <c r="AHC132" s="7"/>
      <c r="AHD132" s="7"/>
      <c r="AHE132" s="7"/>
      <c r="AHF132" s="7"/>
      <c r="AHG132" s="7"/>
      <c r="AHH132" s="7"/>
      <c r="AHI132" s="7"/>
      <c r="AHJ132" s="7"/>
      <c r="AHK132" s="7"/>
      <c r="AHL132" s="7"/>
      <c r="AHM132" s="7"/>
      <c r="AHN132" s="7"/>
      <c r="AHO132" s="7"/>
      <c r="AHP132" s="7"/>
      <c r="AHQ132" s="7"/>
      <c r="AHR132" s="7"/>
      <c r="AHS132" s="7"/>
      <c r="AHT132" s="7"/>
      <c r="AHU132" s="7"/>
      <c r="AHV132" s="7"/>
      <c r="AHW132" s="7"/>
      <c r="AHX132" s="7"/>
      <c r="AHY132" s="7"/>
      <c r="AHZ132" s="7"/>
      <c r="AIA132" s="7"/>
      <c r="AIB132" s="7"/>
      <c r="AIC132" s="7"/>
      <c r="AID132" s="7"/>
      <c r="AIE132" s="7"/>
      <c r="AIF132" s="7"/>
      <c r="AIG132" s="7"/>
      <c r="AIH132" s="7"/>
      <c r="AII132" s="7"/>
      <c r="AIJ132" s="7"/>
      <c r="AIK132" s="7"/>
      <c r="AIL132" s="7"/>
      <c r="AIM132" s="7"/>
      <c r="AIN132" s="7"/>
      <c r="AIO132" s="7"/>
      <c r="AIP132" s="7"/>
      <c r="AIQ132" s="7"/>
      <c r="AIR132" s="7"/>
      <c r="AIS132" s="7"/>
      <c r="AIT132" s="7"/>
      <c r="AIU132" s="7"/>
      <c r="AIV132" s="7"/>
      <c r="AIW132" s="7"/>
      <c r="AIX132" s="7"/>
      <c r="AIY132" s="7"/>
      <c r="AIZ132" s="7"/>
      <c r="AJA132" s="7"/>
      <c r="AJB132" s="7"/>
      <c r="AJC132" s="7"/>
      <c r="AJD132" s="7"/>
      <c r="AJE132" s="7"/>
      <c r="AJF132" s="7"/>
      <c r="AJG132" s="7"/>
      <c r="AJH132" s="7"/>
      <c r="AJI132" s="7"/>
      <c r="AJJ132" s="7"/>
      <c r="AJK132" s="7"/>
      <c r="AJL132" s="7"/>
      <c r="AJM132" s="7"/>
      <c r="AJN132" s="7"/>
      <c r="AJO132" s="7"/>
      <c r="AJP132" s="7"/>
      <c r="AJQ132" s="7"/>
      <c r="AJR132" s="7"/>
      <c r="AJS132" s="7"/>
      <c r="AJT132" s="7"/>
      <c r="AJU132" s="7"/>
      <c r="AJV132" s="7"/>
      <c r="AJW132" s="7"/>
      <c r="AJX132" s="7"/>
      <c r="AJY132" s="7"/>
      <c r="AJZ132" s="7"/>
      <c r="AKA132" s="7"/>
      <c r="AKB132" s="7"/>
      <c r="AKC132" s="7"/>
      <c r="AKD132" s="7"/>
      <c r="AKE132" s="7"/>
      <c r="AKF132" s="7"/>
      <c r="AKG132" s="7"/>
      <c r="AKH132" s="7"/>
      <c r="AKI132" s="7"/>
      <c r="AKJ132" s="7"/>
      <c r="AKK132" s="7"/>
      <c r="AKL132" s="7"/>
      <c r="AKM132" s="7"/>
      <c r="AKN132" s="7"/>
      <c r="AKO132" s="7"/>
      <c r="AKP132" s="7"/>
      <c r="AKQ132" s="7"/>
      <c r="AKR132" s="7"/>
      <c r="AKS132" s="7"/>
      <c r="AKT132" s="7"/>
      <c r="AKU132" s="7"/>
      <c r="AKV132" s="7"/>
      <c r="AKW132" s="7"/>
      <c r="AKX132" s="7"/>
      <c r="AKY132" s="7"/>
      <c r="AKZ132" s="7"/>
      <c r="ALA132" s="7"/>
      <c r="ALB132" s="7"/>
      <c r="ALC132" s="7"/>
      <c r="ALD132" s="7"/>
      <c r="ALE132" s="7"/>
      <c r="ALF132" s="7"/>
      <c r="ALG132" s="7"/>
      <c r="ALH132" s="7"/>
      <c r="ALI132" s="7"/>
      <c r="ALJ132" s="7"/>
      <c r="ALK132" s="7"/>
      <c r="ALL132" s="7"/>
      <c r="ALM132" s="7"/>
      <c r="ALN132" s="7"/>
      <c r="ALO132" s="7"/>
      <c r="ALP132" s="7"/>
      <c r="ALQ132" s="7"/>
      <c r="ALR132" s="7"/>
      <c r="ALS132" s="7"/>
      <c r="ALT132" s="7"/>
      <c r="ALU132" s="7"/>
      <c r="ALV132" s="7"/>
      <c r="ALW132" s="7"/>
      <c r="ALX132" s="7"/>
      <c r="ALY132" s="7"/>
      <c r="ALZ132" s="7"/>
      <c r="AMA132" s="7"/>
      <c r="AMB132" s="7"/>
      <c r="AMC132" s="7"/>
      <c r="AMD132" s="7"/>
      <c r="AME132" s="7"/>
      <c r="AMF132" s="7"/>
      <c r="AMG132" s="7"/>
      <c r="AMH132" s="7"/>
      <c r="AMI132" s="7"/>
      <c r="AMJ132" s="7"/>
      <c r="AMK132" s="7"/>
      <c r="AML132" s="7"/>
    </row>
    <row r="133" spans="1:1026" ht="14.25" customHeight="1" thickBot="1">
      <c r="A133" s="42" t="s">
        <v>97</v>
      </c>
      <c r="B133" s="43"/>
      <c r="C133" s="43"/>
      <c r="D133" s="43"/>
      <c r="E133" s="36">
        <v>0</v>
      </c>
      <c r="F133" s="34">
        <v>0</v>
      </c>
      <c r="G133" s="4"/>
      <c r="H133" s="6"/>
      <c r="I133" s="4"/>
      <c r="J133" s="4"/>
    </row>
  </sheetData>
  <sortState xmlns:xlrd2="http://schemas.microsoft.com/office/spreadsheetml/2017/richdata2" ref="A3:F132">
    <sortCondition ref="B3:B132"/>
  </sortState>
  <mergeCells count="1">
    <mergeCell ref="A133:D133"/>
  </mergeCells>
  <phoneticPr fontId="6" type="noConversion"/>
  <pageMargins left="0.7" right="0.7" top="0.75" bottom="0.75" header="0.51180555555555496" footer="0.51180555555555496"/>
  <pageSetup paperSize="9" scale="10" firstPageNumber="0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mat.biurowe MZK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Zbyszek</cp:lastModifiedBy>
  <cp:lastPrinted>2020-09-24T08:44:52Z</cp:lastPrinted>
  <dcterms:created xsi:type="dcterms:W3CDTF">2020-09-24T07:20:16Z</dcterms:created>
  <dcterms:modified xsi:type="dcterms:W3CDTF">2020-09-28T08:48:09Z</dcterms:modified>
</cp:coreProperties>
</file>