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<sst xmlns="http://schemas.openxmlformats.org/spreadsheetml/2006/main" count="337" uniqueCount="44">
  <si>
    <t xml:space="preserve">I rok </t>
  </si>
  <si>
    <t xml:space="preserve">II rok </t>
  </si>
  <si>
    <t>Rodzaj</t>
  </si>
  <si>
    <t>Suma  ubezpieczenia na pierwszy rok</t>
  </si>
  <si>
    <t>Wartość sumy ubezpieczenia NNW</t>
  </si>
  <si>
    <t>Wysokość składki Autocasco w zł</t>
  </si>
  <si>
    <t>Stawka w % Autocasco</t>
  </si>
  <si>
    <t>Wysokość składki OC p.p.m w zł</t>
  </si>
  <si>
    <t>Wysokość składki (łączna) za wszystkie miejsca bedące przedmiotem ubezpieczenia w danym pojeźzie NNW w zł</t>
  </si>
  <si>
    <t>AC</t>
  </si>
  <si>
    <t>KR - kradzież</t>
  </si>
  <si>
    <t>JELCZ</t>
  </si>
  <si>
    <t>M081MB</t>
  </si>
  <si>
    <t>DAB</t>
  </si>
  <si>
    <t>NEOPLAN</t>
  </si>
  <si>
    <t>N4009</t>
  </si>
  <si>
    <t>MAN</t>
  </si>
  <si>
    <t>N4011</t>
  </si>
  <si>
    <t>N4010NF</t>
  </si>
  <si>
    <t>N4016</t>
  </si>
  <si>
    <t>15-1200C</t>
  </si>
  <si>
    <t>SILKEBORG</t>
  </si>
  <si>
    <t>NL202</t>
  </si>
  <si>
    <t>A21</t>
  </si>
  <si>
    <t>12-1200B</t>
  </si>
  <si>
    <t>120M</t>
  </si>
  <si>
    <t>VOLKSWAGEN</t>
  </si>
  <si>
    <t>R075-R075.02</t>
  </si>
  <si>
    <t>LP.</t>
  </si>
  <si>
    <t>***</t>
  </si>
  <si>
    <t>*******</t>
  </si>
  <si>
    <t>Suma  ubezpieczenia drugi rok</t>
  </si>
  <si>
    <t>RokProdukcji</t>
  </si>
  <si>
    <t>LiczbamiejscdedykowanychdoubezpieczeniaNNW</t>
  </si>
  <si>
    <t>A78</t>
  </si>
  <si>
    <t>N4411</t>
  </si>
  <si>
    <t>A10NL222</t>
  </si>
  <si>
    <t>K4016OLIBUS</t>
  </si>
  <si>
    <t>325M</t>
  </si>
  <si>
    <t>T42.5TDI</t>
  </si>
  <si>
    <t>PrzyczepkaREMORK</t>
  </si>
  <si>
    <t>7-1200B</t>
  </si>
  <si>
    <t>SOLARIS</t>
  </si>
  <si>
    <t>URBINOHYBRID12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</si>
</sst>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1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15" xfId="59" applyNumberFormat="1" applyFont="1" applyFill="1" applyBorder="1" applyAlignment="1">
      <alignment horizontal="center" vertical="center"/>
    </xf>
    <xf numFmtId="164" fontId="3" fillId="0" borderId="17" xfId="59" applyNumberFormat="1" applyFont="1" applyFill="1" applyBorder="1" applyAlignment="1">
      <alignment horizontal="center" vertical="center"/>
    </xf>
    <xf numFmtId="164" fontId="3" fillId="0" borderId="16" xfId="59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8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/>
    </xf>
    <xf numFmtId="0" fontId="38" fillId="0" borderId="21" xfId="0" applyFont="1" applyBorder="1" applyAlignment="1">
      <alignment horizontal="center"/>
    </xf>
    <xf numFmtId="0" fontId="38" fillId="0" borderId="17" xfId="0" applyFont="1" applyBorder="1" applyAlignment="1">
      <alignment/>
    </xf>
    <xf numFmtId="0" fontId="38" fillId="0" borderId="22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24" xfId="0" applyFont="1" applyBorder="1" applyAlignment="1">
      <alignment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 wrapText="1" shrinkToFit="1"/>
    </xf>
    <xf numFmtId="49" fontId="3" fillId="34" borderId="19" xfId="51" applyNumberFormat="1" applyFont="1" applyFill="1" applyBorder="1" applyAlignment="1">
      <alignment horizontal="center" vertical="center"/>
      <protection/>
    </xf>
    <xf numFmtId="49" fontId="3" fillId="34" borderId="22" xfId="51" applyNumberFormat="1" applyFont="1" applyFill="1" applyBorder="1" applyAlignment="1">
      <alignment horizontal="center" vertical="center"/>
      <protection/>
    </xf>
    <xf numFmtId="0" fontId="3" fillId="0" borderId="29" xfId="0" applyFont="1" applyBorder="1" applyAlignment="1">
      <alignment horizontal="center" vertical="center" wrapText="1" shrinkToFit="1"/>
    </xf>
    <xf numFmtId="0" fontId="3" fillId="0" borderId="30" xfId="0" applyFont="1" applyFill="1" applyBorder="1" applyAlignment="1">
      <alignment horizontal="center" vertical="center" wrapText="1"/>
    </xf>
    <xf numFmtId="0" fontId="38" fillId="0" borderId="16" xfId="0" applyFont="1" applyBorder="1" applyAlignment="1">
      <alignment/>
    </xf>
    <xf numFmtId="0" fontId="38" fillId="0" borderId="27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9" fillId="0" borderId="0" xfId="0" applyFont="1" applyAlignment="1">
      <alignment horizontal="center"/>
    </xf>
    <xf numFmtId="164" fontId="3" fillId="35" borderId="32" xfId="0" applyNumberFormat="1" applyFont="1" applyFill="1" applyBorder="1" applyAlignment="1">
      <alignment horizontal="center"/>
    </xf>
    <xf numFmtId="164" fontId="3" fillId="35" borderId="12" xfId="0" applyNumberFormat="1" applyFont="1" applyFill="1" applyBorder="1" applyAlignment="1">
      <alignment horizontal="center" vertical="center" wrapText="1"/>
    </xf>
    <xf numFmtId="164" fontId="3" fillId="35" borderId="33" xfId="0" applyNumberFormat="1" applyFont="1" applyFill="1" applyBorder="1" applyAlignment="1">
      <alignment horizontal="center"/>
    </xf>
    <xf numFmtId="164" fontId="3" fillId="35" borderId="13" xfId="0" applyNumberFormat="1" applyFont="1" applyFill="1" applyBorder="1" applyAlignment="1">
      <alignment horizontal="center" vertical="center" wrapText="1"/>
    </xf>
    <xf numFmtId="164" fontId="3" fillId="35" borderId="33" xfId="0" applyNumberFormat="1" applyFont="1" applyFill="1" applyBorder="1" applyAlignment="1">
      <alignment horizontal="center" vertical="center" wrapText="1"/>
    </xf>
    <xf numFmtId="164" fontId="3" fillId="35" borderId="32" xfId="0" applyNumberFormat="1" applyFont="1" applyFill="1" applyBorder="1" applyAlignment="1">
      <alignment horizontal="center" vertical="center" wrapText="1"/>
    </xf>
    <xf numFmtId="164" fontId="3" fillId="35" borderId="34" xfId="0" applyNumberFormat="1" applyFont="1" applyFill="1" applyBorder="1" applyAlignment="1">
      <alignment horizontal="center"/>
    </xf>
    <xf numFmtId="164" fontId="3" fillId="35" borderId="29" xfId="0" applyNumberFormat="1" applyFont="1" applyFill="1" applyBorder="1" applyAlignment="1">
      <alignment horizontal="center" vertical="center" wrapText="1"/>
    </xf>
    <xf numFmtId="164" fontId="38" fillId="0" borderId="16" xfId="0" applyNumberFormat="1" applyFont="1" applyBorder="1" applyAlignment="1">
      <alignment horizontal="center" vertical="center"/>
    </xf>
    <xf numFmtId="164" fontId="38" fillId="0" borderId="15" xfId="0" applyNumberFormat="1" applyFont="1" applyBorder="1" applyAlignment="1">
      <alignment horizontal="center" vertical="center"/>
    </xf>
    <xf numFmtId="164" fontId="38" fillId="0" borderId="17" xfId="0" applyNumberFormat="1" applyFont="1" applyBorder="1" applyAlignment="1">
      <alignment horizontal="center" vertical="center"/>
    </xf>
    <xf numFmtId="164" fontId="38" fillId="0" borderId="0" xfId="0" applyNumberFormat="1" applyFont="1" applyAlignment="1">
      <alignment horizontal="center" vertical="center"/>
    </xf>
    <xf numFmtId="164" fontId="2" fillId="36" borderId="11" xfId="0" applyNumberFormat="1" applyFont="1" applyFill="1" applyBorder="1" applyAlignment="1">
      <alignment horizontal="center" vertical="center"/>
    </xf>
    <xf numFmtId="164" fontId="38" fillId="36" borderId="35" xfId="0" applyNumberFormat="1" applyFon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164" fontId="38" fillId="3" borderId="35" xfId="0" applyNumberFormat="1" applyFont="1" applyFill="1" applyBorder="1" applyAlignment="1">
      <alignment horizontal="center" vertical="center"/>
    </xf>
    <xf numFmtId="0" fontId="38" fillId="0" borderId="36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37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164" fontId="38" fillId="0" borderId="36" xfId="0" applyNumberFormat="1" applyFont="1" applyBorder="1" applyAlignment="1">
      <alignment horizontal="center" vertical="center"/>
    </xf>
    <xf numFmtId="164" fontId="38" fillId="0" borderId="16" xfId="0" applyNumberFormat="1" applyFont="1" applyBorder="1" applyAlignment="1">
      <alignment horizontal="center" vertical="center"/>
    </xf>
    <xf numFmtId="0" fontId="38" fillId="0" borderId="28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164" fontId="3" fillId="35" borderId="33" xfId="0" applyNumberFormat="1" applyFont="1" applyFill="1" applyBorder="1" applyAlignment="1">
      <alignment horizontal="center" vertical="center" wrapText="1"/>
    </xf>
    <xf numFmtId="164" fontId="3" fillId="35" borderId="38" xfId="0" applyNumberFormat="1" applyFont="1" applyFill="1" applyBorder="1" applyAlignment="1">
      <alignment horizontal="center" vertical="center" wrapText="1"/>
    </xf>
    <xf numFmtId="164" fontId="3" fillId="35" borderId="32" xfId="0" applyNumberFormat="1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36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35" borderId="13" xfId="0" applyNumberFormat="1" applyFont="1" applyFill="1" applyBorder="1" applyAlignment="1">
      <alignment horizontal="center" vertical="center" wrapText="1"/>
    </xf>
    <xf numFmtId="164" fontId="3" fillId="35" borderId="14" xfId="0" applyNumberFormat="1" applyFont="1" applyFill="1" applyBorder="1" applyAlignment="1">
      <alignment horizontal="center" vertical="center" wrapText="1"/>
    </xf>
    <xf numFmtId="164" fontId="3" fillId="35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9" fillId="37" borderId="39" xfId="0" applyFont="1" applyFill="1" applyBorder="1" applyAlignment="1">
      <alignment horizontal="center" vertical="center"/>
    </xf>
    <xf numFmtId="0" fontId="39" fillId="37" borderId="4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2" fillId="33" borderId="40" xfId="0" applyNumberFormat="1" applyFont="1" applyFill="1" applyBorder="1" applyAlignment="1">
      <alignment horizontal="center" vertical="center" wrapText="1"/>
    </xf>
    <xf numFmtId="164" fontId="2" fillId="33" borderId="43" xfId="0" applyNumberFormat="1" applyFont="1" applyFill="1" applyBorder="1" applyAlignment="1">
      <alignment horizontal="center" vertical="center"/>
    </xf>
    <xf numFmtId="164" fontId="2" fillId="33" borderId="44" xfId="0" applyNumberFormat="1" applyFont="1" applyFill="1" applyBorder="1" applyAlignment="1">
      <alignment horizontal="center" vertical="center"/>
    </xf>
    <xf numFmtId="0" fontId="2" fillId="38" borderId="39" xfId="0" applyFont="1" applyFill="1" applyBorder="1" applyAlignment="1">
      <alignment horizontal="center"/>
    </xf>
    <xf numFmtId="0" fontId="38" fillId="38" borderId="45" xfId="0" applyFont="1" applyFill="1" applyBorder="1" applyAlignment="1">
      <alignment horizontal="center"/>
    </xf>
    <xf numFmtId="0" fontId="38" fillId="38" borderId="40" xfId="0" applyFont="1" applyFill="1" applyBorder="1" applyAlignment="1">
      <alignment horizontal="center"/>
    </xf>
    <xf numFmtId="0" fontId="38" fillId="38" borderId="46" xfId="0" applyFont="1" applyFill="1" applyBorder="1" applyAlignment="1">
      <alignment horizontal="center"/>
    </xf>
    <xf numFmtId="0" fontId="38" fillId="38" borderId="0" xfId="0" applyFont="1" applyFill="1" applyBorder="1" applyAlignment="1">
      <alignment horizontal="center"/>
    </xf>
    <xf numFmtId="0" fontId="38" fillId="38" borderId="47" xfId="0" applyFont="1" applyFill="1" applyBorder="1" applyAlignment="1">
      <alignment horizontal="center"/>
    </xf>
    <xf numFmtId="0" fontId="2" fillId="38" borderId="4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6" borderId="26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164" fontId="38" fillId="37" borderId="16" xfId="0" applyNumberFormat="1" applyFont="1" applyFill="1" applyBorder="1" applyAlignment="1">
      <alignment horizontal="center" vertical="center"/>
    </xf>
    <xf numFmtId="0" fontId="38" fillId="37" borderId="27" xfId="0" applyFont="1" applyFill="1" applyBorder="1" applyAlignment="1">
      <alignment horizontal="center"/>
    </xf>
    <xf numFmtId="0" fontId="38" fillId="37" borderId="31" xfId="0" applyFont="1" applyFill="1" applyBorder="1" applyAlignment="1">
      <alignment horizontal="center"/>
    </xf>
    <xf numFmtId="0" fontId="38" fillId="37" borderId="16" xfId="0" applyFont="1" applyFill="1" applyBorder="1" applyAlignment="1">
      <alignment/>
    </xf>
    <xf numFmtId="0" fontId="38" fillId="37" borderId="18" xfId="0" applyFont="1" applyFill="1" applyBorder="1" applyAlignment="1">
      <alignment/>
    </xf>
    <xf numFmtId="164" fontId="38" fillId="37" borderId="15" xfId="0" applyNumberFormat="1" applyFont="1" applyFill="1" applyBorder="1" applyAlignment="1">
      <alignment horizontal="center" vertical="center"/>
    </xf>
    <xf numFmtId="0" fontId="38" fillId="37" borderId="19" xfId="0" applyFont="1" applyFill="1" applyBorder="1" applyAlignment="1">
      <alignment horizontal="center"/>
    </xf>
    <xf numFmtId="0" fontId="38" fillId="37" borderId="20" xfId="0" applyFont="1" applyFill="1" applyBorder="1" applyAlignment="1">
      <alignment horizontal="center"/>
    </xf>
    <xf numFmtId="0" fontId="38" fillId="37" borderId="15" xfId="0" applyFont="1" applyFill="1" applyBorder="1" applyAlignment="1">
      <alignment/>
    </xf>
    <xf numFmtId="0" fontId="38" fillId="37" borderId="21" xfId="0" applyFont="1" applyFill="1" applyBorder="1" applyAlignment="1">
      <alignment/>
    </xf>
    <xf numFmtId="0" fontId="38" fillId="37" borderId="21" xfId="0" applyFont="1" applyFill="1" applyBorder="1" applyAlignment="1">
      <alignment horizontal="center"/>
    </xf>
    <xf numFmtId="164" fontId="38" fillId="37" borderId="36" xfId="0" applyNumberFormat="1" applyFont="1" applyFill="1" applyBorder="1" applyAlignment="1">
      <alignment horizontal="center" vertical="center"/>
    </xf>
    <xf numFmtId="0" fontId="38" fillId="37" borderId="28" xfId="0" applyFont="1" applyFill="1" applyBorder="1" applyAlignment="1">
      <alignment horizontal="center"/>
    </xf>
    <xf numFmtId="0" fontId="38" fillId="37" borderId="37" xfId="0" applyFont="1" applyFill="1" applyBorder="1" applyAlignment="1">
      <alignment horizontal="center"/>
    </xf>
    <xf numFmtId="0" fontId="38" fillId="37" borderId="36" xfId="0" applyFont="1" applyFill="1" applyBorder="1" applyAlignment="1">
      <alignment horizontal="center"/>
    </xf>
    <xf numFmtId="164" fontId="38" fillId="37" borderId="16" xfId="0" applyNumberFormat="1" applyFont="1" applyFill="1" applyBorder="1" applyAlignment="1">
      <alignment horizontal="center" vertical="center"/>
    </xf>
    <xf numFmtId="0" fontId="38" fillId="37" borderId="27" xfId="0" applyFont="1" applyFill="1" applyBorder="1" applyAlignment="1">
      <alignment horizontal="center"/>
    </xf>
    <xf numFmtId="0" fontId="38" fillId="37" borderId="31" xfId="0" applyFont="1" applyFill="1" applyBorder="1" applyAlignment="1">
      <alignment horizontal="center"/>
    </xf>
    <xf numFmtId="0" fontId="38" fillId="37" borderId="16" xfId="0" applyFont="1" applyFill="1" applyBorder="1" applyAlignment="1">
      <alignment horizontal="center"/>
    </xf>
    <xf numFmtId="164" fontId="38" fillId="37" borderId="17" xfId="0" applyNumberFormat="1" applyFont="1" applyFill="1" applyBorder="1" applyAlignment="1">
      <alignment horizontal="center" vertical="center"/>
    </xf>
    <xf numFmtId="0" fontId="38" fillId="37" borderId="22" xfId="0" applyFont="1" applyFill="1" applyBorder="1" applyAlignment="1">
      <alignment horizontal="center"/>
    </xf>
    <xf numFmtId="0" fontId="38" fillId="37" borderId="23" xfId="0" applyFont="1" applyFill="1" applyBorder="1" applyAlignment="1">
      <alignment horizontal="center"/>
    </xf>
    <xf numFmtId="0" fontId="38" fillId="37" borderId="17" xfId="0" applyFont="1" applyFill="1" applyBorder="1" applyAlignment="1">
      <alignment/>
    </xf>
    <xf numFmtId="0" fontId="38" fillId="37" borderId="24" xfId="0" applyFont="1" applyFill="1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workbookViewId="0" topLeftCell="A1">
      <selection activeCell="I30" sqref="I30"/>
    </sheetView>
  </sheetViews>
  <sheetFormatPr defaultColWidth="9.140625" defaultRowHeight="15"/>
  <cols>
    <col min="1" max="1" width="9.140625" style="33" customWidth="1"/>
    <col min="2" max="2" width="13.8515625" style="33" customWidth="1"/>
    <col min="3" max="3" width="14.28125" style="33" customWidth="1"/>
    <col min="4" max="5" width="12.421875" style="33" customWidth="1"/>
    <col min="6" max="6" width="14.57421875" style="32" customWidth="1"/>
    <col min="7" max="7" width="14.00390625" style="32" customWidth="1"/>
    <col min="8" max="8" width="14.8515625" style="62" customWidth="1"/>
    <col min="9" max="10" width="12.421875" style="33" customWidth="1"/>
    <col min="11" max="11" width="12.421875" style="21" customWidth="1"/>
    <col min="12" max="12" width="18.421875" style="21" customWidth="1"/>
    <col min="13" max="13" width="15.00390625" style="21" customWidth="1"/>
    <col min="14" max="14" width="14.28125" style="21" customWidth="1"/>
    <col min="15" max="15" width="15.140625" style="21" customWidth="1"/>
    <col min="16" max="18" width="12.421875" style="21" customWidth="1"/>
    <col min="19" max="19" width="20.421875" style="21" customWidth="1"/>
    <col min="20" max="16384" width="9.140625" style="21" customWidth="1"/>
  </cols>
  <sheetData>
    <row r="1" spans="2:19" ht="12.75">
      <c r="B1" s="110"/>
      <c r="C1" s="110"/>
      <c r="D1" s="110"/>
      <c r="E1" s="110"/>
      <c r="F1" s="101" t="s">
        <v>0</v>
      </c>
      <c r="G1" s="102"/>
      <c r="H1" s="102"/>
      <c r="I1" s="102"/>
      <c r="J1" s="102"/>
      <c r="K1" s="102"/>
      <c r="L1" s="103"/>
      <c r="M1" s="107" t="s">
        <v>1</v>
      </c>
      <c r="N1" s="102"/>
      <c r="O1" s="102"/>
      <c r="P1" s="102"/>
      <c r="Q1" s="102"/>
      <c r="R1" s="102"/>
      <c r="S1" s="103"/>
    </row>
    <row r="2" spans="2:19" ht="13.5" thickBot="1">
      <c r="B2" s="110"/>
      <c r="C2" s="110"/>
      <c r="D2" s="110"/>
      <c r="E2" s="110"/>
      <c r="F2" s="104"/>
      <c r="G2" s="105"/>
      <c r="H2" s="105"/>
      <c r="I2" s="105"/>
      <c r="J2" s="105"/>
      <c r="K2" s="105"/>
      <c r="L2" s="106"/>
      <c r="M2" s="105"/>
      <c r="N2" s="105"/>
      <c r="O2" s="105"/>
      <c r="P2" s="105"/>
      <c r="Q2" s="105"/>
      <c r="R2" s="105"/>
      <c r="S2" s="106"/>
    </row>
    <row r="3" spans="1:19" s="50" customFormat="1" ht="77.25" thickBot="1">
      <c r="A3" s="93" t="s">
        <v>28</v>
      </c>
      <c r="B3" s="78" t="s">
        <v>2</v>
      </c>
      <c r="C3" s="79"/>
      <c r="D3" s="108" t="s">
        <v>32</v>
      </c>
      <c r="E3" s="1" t="s">
        <v>33</v>
      </c>
      <c r="F3" s="96" t="s">
        <v>3</v>
      </c>
      <c r="G3" s="98" t="s">
        <v>4</v>
      </c>
      <c r="H3" s="96" t="s">
        <v>5</v>
      </c>
      <c r="I3" s="99" t="s">
        <v>6</v>
      </c>
      <c r="J3" s="100"/>
      <c r="K3" s="96" t="s">
        <v>7</v>
      </c>
      <c r="L3" s="96" t="s">
        <v>8</v>
      </c>
      <c r="M3" s="96" t="s">
        <v>31</v>
      </c>
      <c r="N3" s="98" t="s">
        <v>4</v>
      </c>
      <c r="O3" s="96" t="s">
        <v>5</v>
      </c>
      <c r="P3" s="99" t="s">
        <v>6</v>
      </c>
      <c r="Q3" s="100"/>
      <c r="R3" s="96" t="s">
        <v>7</v>
      </c>
      <c r="S3" s="96" t="s">
        <v>8</v>
      </c>
    </row>
    <row r="4" spans="1:19" s="50" customFormat="1" ht="26.25" thickBot="1">
      <c r="A4" s="94"/>
      <c r="B4" s="80"/>
      <c r="C4" s="81"/>
      <c r="D4" s="109"/>
      <c r="E4" s="2"/>
      <c r="F4" s="97"/>
      <c r="G4" s="97"/>
      <c r="H4" s="97"/>
      <c r="I4" s="3" t="s">
        <v>9</v>
      </c>
      <c r="J4" s="3" t="s">
        <v>10</v>
      </c>
      <c r="K4" s="97"/>
      <c r="L4" s="97"/>
      <c r="M4" s="97"/>
      <c r="N4" s="97"/>
      <c r="O4" s="97"/>
      <c r="P4" s="3" t="s">
        <v>9</v>
      </c>
      <c r="Q4" s="3" t="s">
        <v>10</v>
      </c>
      <c r="R4" s="97"/>
      <c r="S4" s="97"/>
    </row>
    <row r="5" spans="1:19" ht="12.75">
      <c r="A5" s="34">
        <v>1</v>
      </c>
      <c r="B5" s="36" t="s">
        <v>11</v>
      </c>
      <c r="C5" s="4" t="s">
        <v>12</v>
      </c>
      <c r="D5" s="4">
        <v>2002</v>
      </c>
      <c r="E5" s="14">
        <v>1</v>
      </c>
      <c r="F5" s="19">
        <v>24200</v>
      </c>
      <c r="G5" s="16">
        <v>10000</v>
      </c>
      <c r="H5" s="59"/>
      <c r="I5" s="48"/>
      <c r="J5" s="49" t="s">
        <v>29</v>
      </c>
      <c r="K5" s="47"/>
      <c r="L5" s="22"/>
      <c r="M5" s="51">
        <v>21000</v>
      </c>
      <c r="N5" s="52">
        <v>10000</v>
      </c>
      <c r="O5" s="116"/>
      <c r="P5" s="117"/>
      <c r="Q5" s="118" t="s">
        <v>29</v>
      </c>
      <c r="R5" s="119"/>
      <c r="S5" s="120"/>
    </row>
    <row r="6" spans="1:19" ht="12.75">
      <c r="A6" s="35">
        <v>2</v>
      </c>
      <c r="B6" s="37" t="s">
        <v>11</v>
      </c>
      <c r="C6" s="5" t="s">
        <v>12</v>
      </c>
      <c r="D6" s="5">
        <v>2002</v>
      </c>
      <c r="E6" s="14">
        <v>1</v>
      </c>
      <c r="F6" s="17">
        <v>24000</v>
      </c>
      <c r="G6" s="15">
        <v>10000</v>
      </c>
      <c r="H6" s="60"/>
      <c r="I6" s="24"/>
      <c r="J6" s="25" t="s">
        <v>29</v>
      </c>
      <c r="K6" s="23"/>
      <c r="L6" s="26"/>
      <c r="M6" s="53">
        <v>21000</v>
      </c>
      <c r="N6" s="54">
        <v>10000</v>
      </c>
      <c r="O6" s="121"/>
      <c r="P6" s="122"/>
      <c r="Q6" s="123" t="s">
        <v>29</v>
      </c>
      <c r="R6" s="124"/>
      <c r="S6" s="125"/>
    </row>
    <row r="7" spans="1:19" ht="12.75">
      <c r="A7" s="34">
        <v>3</v>
      </c>
      <c r="B7" s="37" t="s">
        <v>11</v>
      </c>
      <c r="C7" s="5" t="s">
        <v>12</v>
      </c>
      <c r="D7" s="5">
        <v>2002</v>
      </c>
      <c r="E7" s="14">
        <v>1</v>
      </c>
      <c r="F7" s="17">
        <v>24200</v>
      </c>
      <c r="G7" s="15">
        <v>10000</v>
      </c>
      <c r="H7" s="60"/>
      <c r="I7" s="24"/>
      <c r="J7" s="25" t="s">
        <v>29</v>
      </c>
      <c r="K7" s="23"/>
      <c r="L7" s="26"/>
      <c r="M7" s="53">
        <v>21000</v>
      </c>
      <c r="N7" s="54">
        <v>10000</v>
      </c>
      <c r="O7" s="121"/>
      <c r="P7" s="122"/>
      <c r="Q7" s="123" t="s">
        <v>29</v>
      </c>
      <c r="R7" s="124"/>
      <c r="S7" s="125"/>
    </row>
    <row r="8" spans="1:19" ht="12.75">
      <c r="A8" s="35">
        <v>4</v>
      </c>
      <c r="B8" s="37" t="s">
        <v>11</v>
      </c>
      <c r="C8" s="5" t="s">
        <v>12</v>
      </c>
      <c r="D8" s="5">
        <v>2002</v>
      </c>
      <c r="E8" s="14">
        <v>1</v>
      </c>
      <c r="F8" s="17">
        <v>24000</v>
      </c>
      <c r="G8" s="15">
        <v>10000</v>
      </c>
      <c r="H8" s="60"/>
      <c r="I8" s="24"/>
      <c r="J8" s="25" t="s">
        <v>29</v>
      </c>
      <c r="K8" s="23"/>
      <c r="L8" s="26"/>
      <c r="M8" s="53">
        <v>21000</v>
      </c>
      <c r="N8" s="54">
        <v>10000</v>
      </c>
      <c r="O8" s="121"/>
      <c r="P8" s="122"/>
      <c r="Q8" s="123" t="s">
        <v>29</v>
      </c>
      <c r="R8" s="124"/>
      <c r="S8" s="125"/>
    </row>
    <row r="9" spans="1:19" ht="13.5" customHeight="1">
      <c r="A9" s="34">
        <v>5</v>
      </c>
      <c r="B9" s="37" t="s">
        <v>13</v>
      </c>
      <c r="C9" s="5" t="s">
        <v>20</v>
      </c>
      <c r="D9" s="5">
        <v>1993</v>
      </c>
      <c r="E9" s="14">
        <v>1</v>
      </c>
      <c r="F9" s="17">
        <v>19000</v>
      </c>
      <c r="G9" s="15">
        <v>10000</v>
      </c>
      <c r="H9" s="60"/>
      <c r="I9" s="24"/>
      <c r="J9" s="25" t="s">
        <v>29</v>
      </c>
      <c r="K9" s="23"/>
      <c r="L9" s="26"/>
      <c r="M9" s="53">
        <v>17100</v>
      </c>
      <c r="N9" s="54">
        <v>10000</v>
      </c>
      <c r="O9" s="121"/>
      <c r="P9" s="122"/>
      <c r="Q9" s="123" t="s">
        <v>29</v>
      </c>
      <c r="R9" s="124"/>
      <c r="S9" s="125"/>
    </row>
    <row r="10" spans="1:19" ht="12.75">
      <c r="A10" s="35">
        <v>6</v>
      </c>
      <c r="B10" s="38" t="s">
        <v>14</v>
      </c>
      <c r="C10" s="6" t="s">
        <v>15</v>
      </c>
      <c r="D10" s="6">
        <v>1994</v>
      </c>
      <c r="E10" s="14">
        <v>1</v>
      </c>
      <c r="F10" s="17">
        <v>20000</v>
      </c>
      <c r="G10" s="15">
        <v>10000</v>
      </c>
      <c r="H10" s="60"/>
      <c r="I10" s="24"/>
      <c r="J10" s="25" t="s">
        <v>29</v>
      </c>
      <c r="K10" s="23"/>
      <c r="L10" s="26"/>
      <c r="M10" s="53">
        <v>18000</v>
      </c>
      <c r="N10" s="54">
        <v>10000</v>
      </c>
      <c r="O10" s="121"/>
      <c r="P10" s="122"/>
      <c r="Q10" s="123" t="s">
        <v>29</v>
      </c>
      <c r="R10" s="124"/>
      <c r="S10" s="125"/>
    </row>
    <row r="11" spans="1:19" ht="12.75">
      <c r="A11" s="34">
        <v>7</v>
      </c>
      <c r="B11" s="39" t="s">
        <v>16</v>
      </c>
      <c r="C11" s="6" t="s">
        <v>22</v>
      </c>
      <c r="D11" s="6">
        <v>1998</v>
      </c>
      <c r="E11" s="14">
        <v>1</v>
      </c>
      <c r="F11" s="17">
        <v>30400</v>
      </c>
      <c r="G11" s="15">
        <v>10000</v>
      </c>
      <c r="H11" s="60"/>
      <c r="I11" s="24"/>
      <c r="J11" s="25" t="s">
        <v>29</v>
      </c>
      <c r="K11" s="23"/>
      <c r="L11" s="26"/>
      <c r="M11" s="53">
        <v>27000</v>
      </c>
      <c r="N11" s="54">
        <v>10000</v>
      </c>
      <c r="O11" s="121"/>
      <c r="P11" s="122"/>
      <c r="Q11" s="123" t="s">
        <v>29</v>
      </c>
      <c r="R11" s="124"/>
      <c r="S11" s="125"/>
    </row>
    <row r="12" spans="1:19" ht="12.75">
      <c r="A12" s="35">
        <v>8</v>
      </c>
      <c r="B12" s="39" t="s">
        <v>16</v>
      </c>
      <c r="C12" s="6" t="s">
        <v>22</v>
      </c>
      <c r="D12" s="6">
        <v>1998</v>
      </c>
      <c r="E12" s="14">
        <v>1</v>
      </c>
      <c r="F12" s="17">
        <v>19000</v>
      </c>
      <c r="G12" s="15">
        <v>10000</v>
      </c>
      <c r="H12" s="60"/>
      <c r="I12" s="24"/>
      <c r="J12" s="25" t="s">
        <v>29</v>
      </c>
      <c r="K12" s="23"/>
      <c r="L12" s="26"/>
      <c r="M12" s="53">
        <v>17100</v>
      </c>
      <c r="N12" s="54">
        <v>10000</v>
      </c>
      <c r="O12" s="121"/>
      <c r="P12" s="122"/>
      <c r="Q12" s="123" t="s">
        <v>29</v>
      </c>
      <c r="R12" s="124"/>
      <c r="S12" s="125"/>
    </row>
    <row r="13" spans="1:19" ht="12.75">
      <c r="A13" s="34">
        <v>9</v>
      </c>
      <c r="B13" s="38" t="s">
        <v>14</v>
      </c>
      <c r="C13" s="6" t="s">
        <v>15</v>
      </c>
      <c r="D13" s="6">
        <v>1994</v>
      </c>
      <c r="E13" s="14">
        <v>1</v>
      </c>
      <c r="F13" s="17">
        <v>18000</v>
      </c>
      <c r="G13" s="15">
        <v>10000</v>
      </c>
      <c r="H13" s="60"/>
      <c r="I13" s="24"/>
      <c r="J13" s="25" t="s">
        <v>29</v>
      </c>
      <c r="K13" s="23"/>
      <c r="L13" s="26"/>
      <c r="M13" s="53">
        <v>16200</v>
      </c>
      <c r="N13" s="54">
        <v>10000</v>
      </c>
      <c r="O13" s="121"/>
      <c r="P13" s="122"/>
      <c r="Q13" s="123" t="s">
        <v>29</v>
      </c>
      <c r="R13" s="124"/>
      <c r="S13" s="125"/>
    </row>
    <row r="14" spans="1:19" ht="12.75">
      <c r="A14" s="35">
        <v>10</v>
      </c>
      <c r="B14" s="37" t="s">
        <v>14</v>
      </c>
      <c r="C14" s="5" t="s">
        <v>17</v>
      </c>
      <c r="D14" s="5">
        <v>1997</v>
      </c>
      <c r="E14" s="14">
        <v>1</v>
      </c>
      <c r="F14" s="15" t="s">
        <v>30</v>
      </c>
      <c r="G14" s="15" t="s">
        <v>29</v>
      </c>
      <c r="H14" s="60" t="s">
        <v>29</v>
      </c>
      <c r="I14" s="24" t="s">
        <v>29</v>
      </c>
      <c r="J14" s="25" t="s">
        <v>29</v>
      </c>
      <c r="K14" s="23"/>
      <c r="L14" s="27" t="s">
        <v>29</v>
      </c>
      <c r="M14" s="55" t="s">
        <v>30</v>
      </c>
      <c r="N14" s="54" t="s">
        <v>29</v>
      </c>
      <c r="O14" s="121" t="s">
        <v>29</v>
      </c>
      <c r="P14" s="122" t="s">
        <v>29</v>
      </c>
      <c r="Q14" s="123" t="s">
        <v>29</v>
      </c>
      <c r="R14" s="124"/>
      <c r="S14" s="126" t="s">
        <v>29</v>
      </c>
    </row>
    <row r="15" spans="1:19" ht="12.75">
      <c r="A15" s="34">
        <v>11</v>
      </c>
      <c r="B15" s="37" t="s">
        <v>14</v>
      </c>
      <c r="C15" s="5" t="s">
        <v>18</v>
      </c>
      <c r="D15" s="5">
        <v>1993</v>
      </c>
      <c r="E15" s="14">
        <v>1</v>
      </c>
      <c r="F15" s="17">
        <v>23000</v>
      </c>
      <c r="G15" s="15">
        <v>10000</v>
      </c>
      <c r="H15" s="60"/>
      <c r="I15" s="24"/>
      <c r="J15" s="25" t="s">
        <v>29</v>
      </c>
      <c r="K15" s="23"/>
      <c r="L15" s="26"/>
      <c r="M15" s="53">
        <v>20500</v>
      </c>
      <c r="N15" s="54">
        <v>10000</v>
      </c>
      <c r="O15" s="121"/>
      <c r="P15" s="122"/>
      <c r="Q15" s="123" t="s">
        <v>29</v>
      </c>
      <c r="R15" s="124"/>
      <c r="S15" s="125"/>
    </row>
    <row r="16" spans="1:19" ht="12.75">
      <c r="A16" s="35">
        <v>12</v>
      </c>
      <c r="B16" s="37" t="s">
        <v>14</v>
      </c>
      <c r="C16" s="5" t="s">
        <v>17</v>
      </c>
      <c r="D16" s="5">
        <v>1996</v>
      </c>
      <c r="E16" s="14">
        <v>1</v>
      </c>
      <c r="F16" s="15" t="s">
        <v>30</v>
      </c>
      <c r="G16" s="15" t="s">
        <v>29</v>
      </c>
      <c r="H16" s="60" t="s">
        <v>29</v>
      </c>
      <c r="I16" s="24" t="s">
        <v>29</v>
      </c>
      <c r="J16" s="25" t="s">
        <v>29</v>
      </c>
      <c r="K16" s="23"/>
      <c r="L16" s="27" t="s">
        <v>29</v>
      </c>
      <c r="M16" s="55" t="s">
        <v>30</v>
      </c>
      <c r="N16" s="54" t="s">
        <v>29</v>
      </c>
      <c r="O16" s="121" t="s">
        <v>29</v>
      </c>
      <c r="P16" s="122" t="s">
        <v>29</v>
      </c>
      <c r="Q16" s="123" t="s">
        <v>29</v>
      </c>
      <c r="R16" s="124"/>
      <c r="S16" s="126" t="s">
        <v>29</v>
      </c>
    </row>
    <row r="17" spans="1:19" ht="12.75">
      <c r="A17" s="34">
        <v>13</v>
      </c>
      <c r="B17" s="38" t="s">
        <v>14</v>
      </c>
      <c r="C17" s="6" t="s">
        <v>15</v>
      </c>
      <c r="D17" s="6">
        <v>1994</v>
      </c>
      <c r="E17" s="14">
        <v>1</v>
      </c>
      <c r="F17" s="17">
        <v>20000</v>
      </c>
      <c r="G17" s="15">
        <v>10000</v>
      </c>
      <c r="H17" s="60"/>
      <c r="I17" s="24"/>
      <c r="J17" s="25" t="s">
        <v>29</v>
      </c>
      <c r="K17" s="23"/>
      <c r="L17" s="26"/>
      <c r="M17" s="53">
        <v>18000</v>
      </c>
      <c r="N17" s="54">
        <v>10000</v>
      </c>
      <c r="O17" s="121"/>
      <c r="P17" s="122"/>
      <c r="Q17" s="123" t="s">
        <v>29</v>
      </c>
      <c r="R17" s="124"/>
      <c r="S17" s="125"/>
    </row>
    <row r="18" spans="1:19" ht="12.75">
      <c r="A18" s="111">
        <v>14</v>
      </c>
      <c r="B18" s="38" t="s">
        <v>16</v>
      </c>
      <c r="C18" s="6" t="s">
        <v>34</v>
      </c>
      <c r="D18" s="11">
        <v>2006</v>
      </c>
      <c r="E18" s="14">
        <v>1</v>
      </c>
      <c r="F18" s="17">
        <v>150000</v>
      </c>
      <c r="G18" s="15">
        <v>10000</v>
      </c>
      <c r="H18" s="60"/>
      <c r="I18" s="24"/>
      <c r="J18" s="25"/>
      <c r="K18" s="23"/>
      <c r="L18" s="26"/>
      <c r="M18" s="53">
        <v>135000</v>
      </c>
      <c r="N18" s="54">
        <v>10000</v>
      </c>
      <c r="O18" s="121"/>
      <c r="P18" s="122"/>
      <c r="Q18" s="123"/>
      <c r="R18" s="124"/>
      <c r="S18" s="125"/>
    </row>
    <row r="19" spans="1:19" ht="12.75">
      <c r="A19" s="112">
        <v>15</v>
      </c>
      <c r="B19" s="38" t="s">
        <v>16</v>
      </c>
      <c r="C19" s="6" t="s">
        <v>34</v>
      </c>
      <c r="D19" s="11">
        <v>2006</v>
      </c>
      <c r="E19" s="14">
        <v>1</v>
      </c>
      <c r="F19" s="17">
        <v>150000</v>
      </c>
      <c r="G19" s="15">
        <v>10000</v>
      </c>
      <c r="H19" s="60"/>
      <c r="I19" s="24"/>
      <c r="J19" s="25"/>
      <c r="K19" s="23"/>
      <c r="L19" s="26"/>
      <c r="M19" s="53">
        <v>135000</v>
      </c>
      <c r="N19" s="54">
        <v>10000</v>
      </c>
      <c r="O19" s="121"/>
      <c r="P19" s="122"/>
      <c r="Q19" s="123"/>
      <c r="R19" s="124"/>
      <c r="S19" s="125"/>
    </row>
    <row r="20" spans="1:19" ht="12.75">
      <c r="A20" s="111">
        <v>16</v>
      </c>
      <c r="B20" s="38" t="s">
        <v>16</v>
      </c>
      <c r="C20" s="6" t="s">
        <v>34</v>
      </c>
      <c r="D20" s="11">
        <v>2006</v>
      </c>
      <c r="E20" s="14">
        <v>1</v>
      </c>
      <c r="F20" s="17">
        <v>150000</v>
      </c>
      <c r="G20" s="15">
        <v>10000</v>
      </c>
      <c r="H20" s="60"/>
      <c r="I20" s="24"/>
      <c r="J20" s="25"/>
      <c r="K20" s="23"/>
      <c r="L20" s="26"/>
      <c r="M20" s="53">
        <v>135000</v>
      </c>
      <c r="N20" s="54">
        <v>10000</v>
      </c>
      <c r="O20" s="121"/>
      <c r="P20" s="122"/>
      <c r="Q20" s="123"/>
      <c r="R20" s="124"/>
      <c r="S20" s="125"/>
    </row>
    <row r="21" spans="1:19" ht="12.75">
      <c r="A21" s="34">
        <v>17</v>
      </c>
      <c r="B21" s="38" t="s">
        <v>14</v>
      </c>
      <c r="C21" s="6" t="s">
        <v>15</v>
      </c>
      <c r="D21" s="6">
        <v>1994</v>
      </c>
      <c r="E21" s="14">
        <v>1</v>
      </c>
      <c r="F21" s="15" t="s">
        <v>30</v>
      </c>
      <c r="G21" s="15" t="s">
        <v>29</v>
      </c>
      <c r="H21" s="60" t="s">
        <v>29</v>
      </c>
      <c r="I21" s="24" t="s">
        <v>29</v>
      </c>
      <c r="J21" s="25" t="s">
        <v>29</v>
      </c>
      <c r="K21" s="23"/>
      <c r="L21" s="27" t="s">
        <v>29</v>
      </c>
      <c r="M21" s="55" t="s">
        <v>30</v>
      </c>
      <c r="N21" s="54" t="s">
        <v>29</v>
      </c>
      <c r="O21" s="121" t="s">
        <v>29</v>
      </c>
      <c r="P21" s="122" t="s">
        <v>29</v>
      </c>
      <c r="Q21" s="123" t="s">
        <v>29</v>
      </c>
      <c r="R21" s="124"/>
      <c r="S21" s="126" t="s">
        <v>29</v>
      </c>
    </row>
    <row r="22" spans="1:19" ht="12.75">
      <c r="A22" s="35">
        <v>18</v>
      </c>
      <c r="B22" s="38" t="s">
        <v>14</v>
      </c>
      <c r="C22" s="6" t="s">
        <v>19</v>
      </c>
      <c r="D22" s="6">
        <v>1997</v>
      </c>
      <c r="E22" s="14">
        <v>1</v>
      </c>
      <c r="F22" s="17">
        <v>25000</v>
      </c>
      <c r="G22" s="15">
        <v>10000</v>
      </c>
      <c r="H22" s="60"/>
      <c r="I22" s="24"/>
      <c r="J22" s="25" t="s">
        <v>29</v>
      </c>
      <c r="K22" s="23"/>
      <c r="L22" s="26"/>
      <c r="M22" s="53">
        <v>22500</v>
      </c>
      <c r="N22" s="54">
        <v>10000</v>
      </c>
      <c r="O22" s="121"/>
      <c r="P22" s="122"/>
      <c r="Q22" s="123" t="s">
        <v>29</v>
      </c>
      <c r="R22" s="124"/>
      <c r="S22" s="125"/>
    </row>
    <row r="23" spans="1:19" ht="12.75">
      <c r="A23" s="34">
        <v>19</v>
      </c>
      <c r="B23" s="38" t="s">
        <v>13</v>
      </c>
      <c r="C23" s="6" t="s">
        <v>20</v>
      </c>
      <c r="D23" s="6">
        <v>1993</v>
      </c>
      <c r="E23" s="14">
        <v>1</v>
      </c>
      <c r="F23" s="17">
        <v>19000</v>
      </c>
      <c r="G23" s="15">
        <v>10000</v>
      </c>
      <c r="H23" s="60"/>
      <c r="I23" s="24"/>
      <c r="J23" s="25" t="s">
        <v>29</v>
      </c>
      <c r="K23" s="23"/>
      <c r="L23" s="26"/>
      <c r="M23" s="53">
        <v>17100</v>
      </c>
      <c r="N23" s="54">
        <v>10000</v>
      </c>
      <c r="O23" s="121"/>
      <c r="P23" s="122"/>
      <c r="Q23" s="123" t="s">
        <v>29</v>
      </c>
      <c r="R23" s="124"/>
      <c r="S23" s="125"/>
    </row>
    <row r="24" spans="1:19" ht="12.75">
      <c r="A24" s="111">
        <v>20</v>
      </c>
      <c r="B24" s="38" t="s">
        <v>14</v>
      </c>
      <c r="C24" s="6" t="s">
        <v>35</v>
      </c>
      <c r="D24" s="12">
        <v>2003</v>
      </c>
      <c r="E24" s="14">
        <v>1</v>
      </c>
      <c r="F24" s="17">
        <v>60000</v>
      </c>
      <c r="G24" s="15">
        <v>10000</v>
      </c>
      <c r="H24" s="60"/>
      <c r="I24" s="24"/>
      <c r="J24" s="25"/>
      <c r="K24" s="23"/>
      <c r="L24" s="26"/>
      <c r="M24" s="53">
        <v>54000</v>
      </c>
      <c r="N24" s="54">
        <v>10000</v>
      </c>
      <c r="O24" s="121"/>
      <c r="P24" s="122"/>
      <c r="Q24" s="123"/>
      <c r="R24" s="124"/>
      <c r="S24" s="125"/>
    </row>
    <row r="25" spans="1:19" ht="12.75">
      <c r="A25" s="112">
        <v>21</v>
      </c>
      <c r="B25" s="38" t="s">
        <v>14</v>
      </c>
      <c r="C25" s="6" t="s">
        <v>35</v>
      </c>
      <c r="D25" s="12">
        <v>2003</v>
      </c>
      <c r="E25" s="14">
        <v>1</v>
      </c>
      <c r="F25" s="17">
        <v>60000</v>
      </c>
      <c r="G25" s="15">
        <v>10000</v>
      </c>
      <c r="H25" s="60"/>
      <c r="I25" s="24"/>
      <c r="J25" s="25"/>
      <c r="K25" s="23"/>
      <c r="L25" s="26"/>
      <c r="M25" s="53">
        <v>54000</v>
      </c>
      <c r="N25" s="54">
        <v>10000</v>
      </c>
      <c r="O25" s="121"/>
      <c r="P25" s="122"/>
      <c r="Q25" s="123"/>
      <c r="R25" s="124"/>
      <c r="S25" s="125"/>
    </row>
    <row r="26" spans="1:19" ht="12.75">
      <c r="A26" s="35">
        <v>22</v>
      </c>
      <c r="B26" s="39" t="s">
        <v>16</v>
      </c>
      <c r="C26" s="6" t="s">
        <v>36</v>
      </c>
      <c r="D26" s="7">
        <v>1997</v>
      </c>
      <c r="E26" s="14">
        <v>1</v>
      </c>
      <c r="F26" s="15" t="s">
        <v>30</v>
      </c>
      <c r="G26" s="15" t="s">
        <v>29</v>
      </c>
      <c r="H26" s="60" t="s">
        <v>29</v>
      </c>
      <c r="I26" s="24" t="s">
        <v>29</v>
      </c>
      <c r="J26" s="25" t="s">
        <v>29</v>
      </c>
      <c r="K26" s="23"/>
      <c r="L26" s="27" t="s">
        <v>29</v>
      </c>
      <c r="M26" s="55" t="s">
        <v>30</v>
      </c>
      <c r="N26" s="54" t="s">
        <v>29</v>
      </c>
      <c r="O26" s="121" t="s">
        <v>29</v>
      </c>
      <c r="P26" s="122" t="s">
        <v>29</v>
      </c>
      <c r="Q26" s="123" t="s">
        <v>29</v>
      </c>
      <c r="R26" s="124"/>
      <c r="S26" s="126" t="s">
        <v>29</v>
      </c>
    </row>
    <row r="27" spans="1:19" ht="12.75">
      <c r="A27" s="34">
        <v>23</v>
      </c>
      <c r="B27" s="39" t="s">
        <v>14</v>
      </c>
      <c r="C27" s="6" t="s">
        <v>37</v>
      </c>
      <c r="D27" s="7">
        <v>1999</v>
      </c>
      <c r="E27" s="14">
        <v>1</v>
      </c>
      <c r="F27" s="17">
        <v>31000</v>
      </c>
      <c r="G27" s="15">
        <v>10000</v>
      </c>
      <c r="H27" s="60"/>
      <c r="I27" s="24"/>
      <c r="J27" s="25" t="s">
        <v>29</v>
      </c>
      <c r="K27" s="23"/>
      <c r="L27" s="26"/>
      <c r="M27" s="53">
        <v>27900</v>
      </c>
      <c r="N27" s="54">
        <v>10000</v>
      </c>
      <c r="O27" s="121"/>
      <c r="P27" s="122"/>
      <c r="Q27" s="123" t="s">
        <v>29</v>
      </c>
      <c r="R27" s="124"/>
      <c r="S27" s="125"/>
    </row>
    <row r="28" spans="1:19" ht="12.75">
      <c r="A28" s="35">
        <v>24</v>
      </c>
      <c r="B28" s="38" t="s">
        <v>13</v>
      </c>
      <c r="C28" s="6" t="s">
        <v>20</v>
      </c>
      <c r="D28" s="13">
        <v>1993</v>
      </c>
      <c r="E28" s="14">
        <v>1</v>
      </c>
      <c r="F28" s="17">
        <v>21000</v>
      </c>
      <c r="G28" s="15">
        <v>10000</v>
      </c>
      <c r="H28" s="60"/>
      <c r="I28" s="24"/>
      <c r="J28" s="25" t="s">
        <v>29</v>
      </c>
      <c r="K28" s="23"/>
      <c r="L28" s="26"/>
      <c r="M28" s="53">
        <v>18500</v>
      </c>
      <c r="N28" s="54">
        <v>10000</v>
      </c>
      <c r="O28" s="121"/>
      <c r="P28" s="122"/>
      <c r="Q28" s="123" t="s">
        <v>29</v>
      </c>
      <c r="R28" s="124"/>
      <c r="S28" s="125"/>
    </row>
    <row r="29" spans="1:19" ht="12.75">
      <c r="A29" s="34">
        <v>25</v>
      </c>
      <c r="B29" s="38" t="s">
        <v>13</v>
      </c>
      <c r="C29" s="6" t="s">
        <v>20</v>
      </c>
      <c r="D29" s="13">
        <v>1993</v>
      </c>
      <c r="E29" s="14">
        <v>1</v>
      </c>
      <c r="F29" s="17">
        <v>21000</v>
      </c>
      <c r="G29" s="15">
        <v>10000</v>
      </c>
      <c r="H29" s="60"/>
      <c r="I29" s="24"/>
      <c r="J29" s="25" t="s">
        <v>29</v>
      </c>
      <c r="K29" s="23"/>
      <c r="L29" s="26"/>
      <c r="M29" s="53">
        <v>18500</v>
      </c>
      <c r="N29" s="54">
        <v>10000</v>
      </c>
      <c r="O29" s="121"/>
      <c r="P29" s="122"/>
      <c r="Q29" s="123" t="s">
        <v>29</v>
      </c>
      <c r="R29" s="124"/>
      <c r="S29" s="125"/>
    </row>
    <row r="30" spans="1:19" ht="12.75">
      <c r="A30" s="35">
        <v>26</v>
      </c>
      <c r="B30" s="38" t="s">
        <v>13</v>
      </c>
      <c r="C30" s="6" t="s">
        <v>21</v>
      </c>
      <c r="D30" s="13">
        <v>1993</v>
      </c>
      <c r="E30" s="14">
        <v>1</v>
      </c>
      <c r="F30" s="17">
        <v>21000</v>
      </c>
      <c r="G30" s="15">
        <v>10000</v>
      </c>
      <c r="H30" s="60"/>
      <c r="I30" s="24"/>
      <c r="J30" s="25" t="s">
        <v>29</v>
      </c>
      <c r="K30" s="23"/>
      <c r="L30" s="26"/>
      <c r="M30" s="53">
        <v>18500</v>
      </c>
      <c r="N30" s="54">
        <v>10000</v>
      </c>
      <c r="O30" s="121"/>
      <c r="P30" s="122"/>
      <c r="Q30" s="123" t="s">
        <v>29</v>
      </c>
      <c r="R30" s="124"/>
      <c r="S30" s="125"/>
    </row>
    <row r="31" spans="1:19" ht="12.75">
      <c r="A31" s="34">
        <v>27</v>
      </c>
      <c r="B31" s="39" t="s">
        <v>16</v>
      </c>
      <c r="C31" s="6" t="s">
        <v>22</v>
      </c>
      <c r="D31" s="13">
        <v>1997</v>
      </c>
      <c r="E31" s="14">
        <v>1</v>
      </c>
      <c r="F31" s="17">
        <v>17000</v>
      </c>
      <c r="G31" s="15">
        <v>10000</v>
      </c>
      <c r="H31" s="60"/>
      <c r="I31" s="24"/>
      <c r="J31" s="25" t="s">
        <v>29</v>
      </c>
      <c r="K31" s="23"/>
      <c r="L31" s="26"/>
      <c r="M31" s="53">
        <v>15300</v>
      </c>
      <c r="N31" s="54">
        <v>10000</v>
      </c>
      <c r="O31" s="121"/>
      <c r="P31" s="122"/>
      <c r="Q31" s="123" t="s">
        <v>29</v>
      </c>
      <c r="R31" s="124"/>
      <c r="S31" s="125"/>
    </row>
    <row r="32" spans="1:19" ht="12.75">
      <c r="A32" s="35">
        <v>28</v>
      </c>
      <c r="B32" s="39" t="s">
        <v>16</v>
      </c>
      <c r="C32" s="6" t="s">
        <v>22</v>
      </c>
      <c r="D32" s="13">
        <v>1997</v>
      </c>
      <c r="E32" s="14">
        <v>1</v>
      </c>
      <c r="F32" s="17">
        <v>25000</v>
      </c>
      <c r="G32" s="15">
        <v>10000</v>
      </c>
      <c r="H32" s="60"/>
      <c r="I32" s="24"/>
      <c r="J32" s="25" t="s">
        <v>29</v>
      </c>
      <c r="K32" s="23"/>
      <c r="L32" s="26"/>
      <c r="M32" s="53">
        <v>22500</v>
      </c>
      <c r="N32" s="54">
        <v>10000</v>
      </c>
      <c r="O32" s="121"/>
      <c r="P32" s="122"/>
      <c r="Q32" s="123" t="s">
        <v>29</v>
      </c>
      <c r="R32" s="124"/>
      <c r="S32" s="125"/>
    </row>
    <row r="33" spans="1:19" ht="12.75">
      <c r="A33" s="34">
        <v>29</v>
      </c>
      <c r="B33" s="39" t="s">
        <v>16</v>
      </c>
      <c r="C33" s="6" t="s">
        <v>23</v>
      </c>
      <c r="D33" s="13">
        <v>1999</v>
      </c>
      <c r="E33" s="14">
        <v>1</v>
      </c>
      <c r="F33" s="17">
        <v>36000</v>
      </c>
      <c r="G33" s="15">
        <v>10000</v>
      </c>
      <c r="H33" s="60"/>
      <c r="I33" s="24"/>
      <c r="J33" s="25" t="s">
        <v>29</v>
      </c>
      <c r="K33" s="23"/>
      <c r="L33" s="26"/>
      <c r="M33" s="53">
        <v>32000</v>
      </c>
      <c r="N33" s="54">
        <v>10000</v>
      </c>
      <c r="O33" s="121"/>
      <c r="P33" s="122"/>
      <c r="Q33" s="123" t="s">
        <v>29</v>
      </c>
      <c r="R33" s="124"/>
      <c r="S33" s="125"/>
    </row>
    <row r="34" spans="1:19" ht="12.75">
      <c r="A34" s="35">
        <v>30</v>
      </c>
      <c r="B34" s="39" t="s">
        <v>13</v>
      </c>
      <c r="C34" s="6" t="s">
        <v>24</v>
      </c>
      <c r="D34" s="13">
        <v>1995</v>
      </c>
      <c r="E34" s="14">
        <v>1</v>
      </c>
      <c r="F34" s="17">
        <v>26000</v>
      </c>
      <c r="G34" s="15">
        <v>10000</v>
      </c>
      <c r="H34" s="60"/>
      <c r="I34" s="24"/>
      <c r="J34" s="25" t="s">
        <v>29</v>
      </c>
      <c r="K34" s="23"/>
      <c r="L34" s="26"/>
      <c r="M34" s="53">
        <v>23000</v>
      </c>
      <c r="N34" s="54">
        <v>10000</v>
      </c>
      <c r="O34" s="121"/>
      <c r="P34" s="122"/>
      <c r="Q34" s="123" t="s">
        <v>29</v>
      </c>
      <c r="R34" s="124"/>
      <c r="S34" s="125"/>
    </row>
    <row r="35" spans="1:19" ht="12.75">
      <c r="A35" s="34">
        <v>31</v>
      </c>
      <c r="B35" s="39" t="s">
        <v>13</v>
      </c>
      <c r="C35" s="6" t="s">
        <v>24</v>
      </c>
      <c r="D35" s="13">
        <v>1995</v>
      </c>
      <c r="E35" s="14">
        <v>1</v>
      </c>
      <c r="F35" s="17">
        <v>26000</v>
      </c>
      <c r="G35" s="15">
        <v>10000</v>
      </c>
      <c r="H35" s="60"/>
      <c r="I35" s="24"/>
      <c r="J35" s="25" t="s">
        <v>29</v>
      </c>
      <c r="K35" s="23"/>
      <c r="L35" s="26"/>
      <c r="M35" s="53">
        <v>23000</v>
      </c>
      <c r="N35" s="54">
        <v>10000</v>
      </c>
      <c r="O35" s="121"/>
      <c r="P35" s="122"/>
      <c r="Q35" s="123" t="s">
        <v>29</v>
      </c>
      <c r="R35" s="124"/>
      <c r="S35" s="125"/>
    </row>
    <row r="36" spans="1:19" ht="12.75">
      <c r="A36" s="35">
        <v>32</v>
      </c>
      <c r="B36" s="39" t="s">
        <v>13</v>
      </c>
      <c r="C36" s="6" t="s">
        <v>24</v>
      </c>
      <c r="D36" s="13">
        <v>1996</v>
      </c>
      <c r="E36" s="14">
        <v>1</v>
      </c>
      <c r="F36" s="17">
        <v>27000</v>
      </c>
      <c r="G36" s="15">
        <v>10000</v>
      </c>
      <c r="H36" s="60"/>
      <c r="I36" s="24"/>
      <c r="J36" s="25" t="s">
        <v>29</v>
      </c>
      <c r="K36" s="23"/>
      <c r="L36" s="26"/>
      <c r="M36" s="53">
        <v>24000</v>
      </c>
      <c r="N36" s="54">
        <v>10000</v>
      </c>
      <c r="O36" s="121"/>
      <c r="P36" s="122"/>
      <c r="Q36" s="123" t="s">
        <v>29</v>
      </c>
      <c r="R36" s="124"/>
      <c r="S36" s="125"/>
    </row>
    <row r="37" spans="1:19" ht="12.75">
      <c r="A37" s="34">
        <v>33</v>
      </c>
      <c r="B37" s="39" t="s">
        <v>13</v>
      </c>
      <c r="C37" s="6" t="s">
        <v>24</v>
      </c>
      <c r="D37" s="13">
        <v>1996</v>
      </c>
      <c r="E37" s="14">
        <v>1</v>
      </c>
      <c r="F37" s="17">
        <v>27000</v>
      </c>
      <c r="G37" s="15">
        <v>10000</v>
      </c>
      <c r="H37" s="60"/>
      <c r="I37" s="24"/>
      <c r="J37" s="25" t="s">
        <v>29</v>
      </c>
      <c r="K37" s="23"/>
      <c r="L37" s="26"/>
      <c r="M37" s="53">
        <v>24000</v>
      </c>
      <c r="N37" s="54">
        <v>10000</v>
      </c>
      <c r="O37" s="121"/>
      <c r="P37" s="122"/>
      <c r="Q37" s="123" t="s">
        <v>29</v>
      </c>
      <c r="R37" s="124"/>
      <c r="S37" s="125"/>
    </row>
    <row r="38" spans="1:19" ht="12.75">
      <c r="A38" s="35">
        <v>34</v>
      </c>
      <c r="B38" s="37" t="s">
        <v>11</v>
      </c>
      <c r="C38" s="5" t="s">
        <v>25</v>
      </c>
      <c r="D38" s="5">
        <v>1997</v>
      </c>
      <c r="E38" s="14">
        <v>1</v>
      </c>
      <c r="F38" s="15" t="s">
        <v>30</v>
      </c>
      <c r="G38" s="15" t="s">
        <v>29</v>
      </c>
      <c r="H38" s="60" t="s">
        <v>29</v>
      </c>
      <c r="I38" s="24" t="s">
        <v>29</v>
      </c>
      <c r="J38" s="25" t="s">
        <v>29</v>
      </c>
      <c r="K38" s="23"/>
      <c r="L38" s="27" t="s">
        <v>29</v>
      </c>
      <c r="M38" s="55" t="s">
        <v>30</v>
      </c>
      <c r="N38" s="54" t="s">
        <v>29</v>
      </c>
      <c r="O38" s="121" t="s">
        <v>29</v>
      </c>
      <c r="P38" s="122" t="s">
        <v>29</v>
      </c>
      <c r="Q38" s="123" t="s">
        <v>29</v>
      </c>
      <c r="R38" s="124"/>
      <c r="S38" s="126" t="s">
        <v>29</v>
      </c>
    </row>
    <row r="39" spans="1:19" ht="12.75">
      <c r="A39" s="34">
        <v>35</v>
      </c>
      <c r="B39" s="37" t="s">
        <v>11</v>
      </c>
      <c r="C39" s="5" t="s">
        <v>25</v>
      </c>
      <c r="D39" s="5">
        <v>1997</v>
      </c>
      <c r="E39" s="14">
        <v>1</v>
      </c>
      <c r="F39" s="15" t="s">
        <v>30</v>
      </c>
      <c r="G39" s="15" t="s">
        <v>29</v>
      </c>
      <c r="H39" s="60" t="s">
        <v>29</v>
      </c>
      <c r="I39" s="24" t="s">
        <v>29</v>
      </c>
      <c r="J39" s="25" t="s">
        <v>29</v>
      </c>
      <c r="K39" s="23"/>
      <c r="L39" s="27" t="s">
        <v>29</v>
      </c>
      <c r="M39" s="55" t="s">
        <v>30</v>
      </c>
      <c r="N39" s="54" t="s">
        <v>29</v>
      </c>
      <c r="O39" s="121" t="s">
        <v>29</v>
      </c>
      <c r="P39" s="122" t="s">
        <v>29</v>
      </c>
      <c r="Q39" s="123" t="s">
        <v>29</v>
      </c>
      <c r="R39" s="124"/>
      <c r="S39" s="126" t="s">
        <v>29</v>
      </c>
    </row>
    <row r="40" spans="1:19" ht="12.75">
      <c r="A40" s="35">
        <v>36</v>
      </c>
      <c r="B40" s="37" t="s">
        <v>11</v>
      </c>
      <c r="C40" s="5" t="s">
        <v>25</v>
      </c>
      <c r="D40" s="5">
        <v>1997</v>
      </c>
      <c r="E40" s="14">
        <v>1</v>
      </c>
      <c r="F40" s="15" t="s">
        <v>30</v>
      </c>
      <c r="G40" s="15" t="s">
        <v>29</v>
      </c>
      <c r="H40" s="60" t="s">
        <v>29</v>
      </c>
      <c r="I40" s="24" t="s">
        <v>29</v>
      </c>
      <c r="J40" s="25" t="s">
        <v>29</v>
      </c>
      <c r="K40" s="23"/>
      <c r="L40" s="27" t="s">
        <v>29</v>
      </c>
      <c r="M40" s="55" t="s">
        <v>30</v>
      </c>
      <c r="N40" s="54" t="s">
        <v>29</v>
      </c>
      <c r="O40" s="121" t="s">
        <v>29</v>
      </c>
      <c r="P40" s="122" t="s">
        <v>29</v>
      </c>
      <c r="Q40" s="123" t="s">
        <v>29</v>
      </c>
      <c r="R40" s="124"/>
      <c r="S40" s="126" t="s">
        <v>29</v>
      </c>
    </row>
    <row r="41" spans="1:19" ht="12.75">
      <c r="A41" s="112">
        <v>37</v>
      </c>
      <c r="B41" s="38" t="s">
        <v>11</v>
      </c>
      <c r="C41" s="6" t="s">
        <v>38</v>
      </c>
      <c r="D41" s="6">
        <v>1983</v>
      </c>
      <c r="E41" s="6">
        <v>2</v>
      </c>
      <c r="F41" s="17">
        <v>22000</v>
      </c>
      <c r="G41" s="15">
        <v>10000</v>
      </c>
      <c r="H41" s="60"/>
      <c r="I41" s="24"/>
      <c r="J41" s="25"/>
      <c r="K41" s="23"/>
      <c r="L41" s="26"/>
      <c r="M41" s="53">
        <v>19800</v>
      </c>
      <c r="N41" s="54">
        <v>10000</v>
      </c>
      <c r="O41" s="121"/>
      <c r="P41" s="122"/>
      <c r="Q41" s="123"/>
      <c r="R41" s="124"/>
      <c r="S41" s="125"/>
    </row>
    <row r="42" spans="1:19" ht="12.75">
      <c r="A42" s="111">
        <v>38</v>
      </c>
      <c r="B42" s="38" t="s">
        <v>26</v>
      </c>
      <c r="C42" s="6" t="s">
        <v>39</v>
      </c>
      <c r="D42" s="6">
        <v>1999</v>
      </c>
      <c r="E42" s="6">
        <v>9</v>
      </c>
      <c r="F42" s="17">
        <v>9100</v>
      </c>
      <c r="G42" s="15">
        <v>10000</v>
      </c>
      <c r="H42" s="60"/>
      <c r="I42" s="24"/>
      <c r="J42" s="25"/>
      <c r="K42" s="23"/>
      <c r="L42" s="26"/>
      <c r="M42" s="53">
        <v>8200</v>
      </c>
      <c r="N42" s="54">
        <v>10000</v>
      </c>
      <c r="O42" s="121"/>
      <c r="P42" s="122"/>
      <c r="Q42" s="123"/>
      <c r="R42" s="124"/>
      <c r="S42" s="125"/>
    </row>
    <row r="43" spans="1:19" ht="12.75">
      <c r="A43" s="34">
        <v>39</v>
      </c>
      <c r="B43" s="40" t="s">
        <v>14</v>
      </c>
      <c r="C43" s="8" t="s">
        <v>15</v>
      </c>
      <c r="D43" s="8">
        <v>1994</v>
      </c>
      <c r="E43" s="14">
        <v>1</v>
      </c>
      <c r="F43" s="15" t="s">
        <v>30</v>
      </c>
      <c r="G43" s="15" t="s">
        <v>29</v>
      </c>
      <c r="H43" s="60" t="s">
        <v>29</v>
      </c>
      <c r="I43" s="24" t="s">
        <v>29</v>
      </c>
      <c r="J43" s="25" t="s">
        <v>29</v>
      </c>
      <c r="K43" s="23"/>
      <c r="L43" s="27" t="s">
        <v>29</v>
      </c>
      <c r="M43" s="55" t="s">
        <v>30</v>
      </c>
      <c r="N43" s="54" t="s">
        <v>29</v>
      </c>
      <c r="O43" s="121" t="s">
        <v>29</v>
      </c>
      <c r="P43" s="122" t="s">
        <v>29</v>
      </c>
      <c r="Q43" s="123" t="s">
        <v>29</v>
      </c>
      <c r="R43" s="124"/>
      <c r="S43" s="126" t="s">
        <v>29</v>
      </c>
    </row>
    <row r="44" spans="1:19" ht="25.5">
      <c r="A44" s="34">
        <v>40</v>
      </c>
      <c r="B44" s="40" t="s">
        <v>40</v>
      </c>
      <c r="C44" s="8" t="s">
        <v>27</v>
      </c>
      <c r="D44" s="8">
        <v>2010</v>
      </c>
      <c r="E44" s="6" t="s">
        <v>29</v>
      </c>
      <c r="F44" s="15" t="s">
        <v>30</v>
      </c>
      <c r="G44" s="15" t="s">
        <v>29</v>
      </c>
      <c r="H44" s="60" t="s">
        <v>29</v>
      </c>
      <c r="I44" s="24" t="s">
        <v>29</v>
      </c>
      <c r="J44" s="25" t="s">
        <v>29</v>
      </c>
      <c r="K44" s="23"/>
      <c r="L44" s="27" t="s">
        <v>29</v>
      </c>
      <c r="M44" s="55" t="s">
        <v>30</v>
      </c>
      <c r="N44" s="54" t="s">
        <v>29</v>
      </c>
      <c r="O44" s="121" t="s">
        <v>29</v>
      </c>
      <c r="P44" s="122" t="s">
        <v>29</v>
      </c>
      <c r="Q44" s="123" t="s">
        <v>29</v>
      </c>
      <c r="R44" s="124"/>
      <c r="S44" s="126" t="s">
        <v>29</v>
      </c>
    </row>
    <row r="45" spans="1:19" ht="12.75">
      <c r="A45" s="34">
        <v>41</v>
      </c>
      <c r="B45" s="41" t="s">
        <v>13</v>
      </c>
      <c r="C45" s="9" t="s">
        <v>41</v>
      </c>
      <c r="D45" s="9">
        <v>1990</v>
      </c>
      <c r="E45" s="14">
        <v>1</v>
      </c>
      <c r="F45" s="16" t="s">
        <v>30</v>
      </c>
      <c r="G45" s="15" t="s">
        <v>29</v>
      </c>
      <c r="H45" s="60" t="s">
        <v>29</v>
      </c>
      <c r="I45" s="24" t="s">
        <v>29</v>
      </c>
      <c r="J45" s="25" t="s">
        <v>29</v>
      </c>
      <c r="K45" s="23"/>
      <c r="L45" s="27" t="s">
        <v>29</v>
      </c>
      <c r="M45" s="56" t="s">
        <v>30</v>
      </c>
      <c r="N45" s="54" t="s">
        <v>29</v>
      </c>
      <c r="O45" s="121" t="s">
        <v>29</v>
      </c>
      <c r="P45" s="122" t="s">
        <v>29</v>
      </c>
      <c r="Q45" s="123" t="s">
        <v>29</v>
      </c>
      <c r="R45" s="124"/>
      <c r="S45" s="126" t="s">
        <v>29</v>
      </c>
    </row>
    <row r="46" spans="1:19" ht="12.75">
      <c r="A46" s="35">
        <v>42</v>
      </c>
      <c r="B46" s="42" t="s">
        <v>16</v>
      </c>
      <c r="C46" s="10" t="s">
        <v>22</v>
      </c>
      <c r="D46" s="10">
        <v>1997</v>
      </c>
      <c r="E46" s="14">
        <v>1</v>
      </c>
      <c r="F46" s="15" t="s">
        <v>30</v>
      </c>
      <c r="G46" s="15" t="s">
        <v>29</v>
      </c>
      <c r="H46" s="60" t="s">
        <v>29</v>
      </c>
      <c r="I46" s="24" t="s">
        <v>29</v>
      </c>
      <c r="J46" s="25" t="s">
        <v>29</v>
      </c>
      <c r="K46" s="23"/>
      <c r="L46" s="27" t="s">
        <v>29</v>
      </c>
      <c r="M46" s="55" t="s">
        <v>30</v>
      </c>
      <c r="N46" s="54" t="s">
        <v>29</v>
      </c>
      <c r="O46" s="121" t="s">
        <v>29</v>
      </c>
      <c r="P46" s="122" t="s">
        <v>29</v>
      </c>
      <c r="Q46" s="123" t="s">
        <v>29</v>
      </c>
      <c r="R46" s="124"/>
      <c r="S46" s="126" t="s">
        <v>29</v>
      </c>
    </row>
    <row r="47" spans="1:19" ht="12.75">
      <c r="A47" s="113">
        <v>43</v>
      </c>
      <c r="B47" s="95" t="s">
        <v>42</v>
      </c>
      <c r="C47" s="88" t="s">
        <v>43</v>
      </c>
      <c r="D47" s="88">
        <v>2017</v>
      </c>
      <c r="E47" s="88">
        <v>1</v>
      </c>
      <c r="F47" s="82">
        <v>1490000</v>
      </c>
      <c r="G47" s="82">
        <v>10000</v>
      </c>
      <c r="H47" s="71"/>
      <c r="I47" s="73"/>
      <c r="J47" s="69"/>
      <c r="K47" s="67"/>
      <c r="L47" s="67"/>
      <c r="M47" s="75">
        <v>1192000</v>
      </c>
      <c r="N47" s="85">
        <v>10000</v>
      </c>
      <c r="O47" s="127"/>
      <c r="P47" s="128"/>
      <c r="Q47" s="129"/>
      <c r="R47" s="130"/>
      <c r="S47" s="130"/>
    </row>
    <row r="48" spans="1:19" ht="12.75">
      <c r="A48" s="113"/>
      <c r="B48" s="95"/>
      <c r="C48" s="88"/>
      <c r="D48" s="88"/>
      <c r="E48" s="88"/>
      <c r="F48" s="82"/>
      <c r="G48" s="82"/>
      <c r="H48" s="72"/>
      <c r="I48" s="74"/>
      <c r="J48" s="70"/>
      <c r="K48" s="68"/>
      <c r="L48" s="68"/>
      <c r="M48" s="75"/>
      <c r="N48" s="85"/>
      <c r="O48" s="131"/>
      <c r="P48" s="132"/>
      <c r="Q48" s="133"/>
      <c r="R48" s="134"/>
      <c r="S48" s="134"/>
    </row>
    <row r="49" spans="1:19" ht="12.75">
      <c r="A49" s="113">
        <v>44</v>
      </c>
      <c r="B49" s="95" t="s">
        <v>42</v>
      </c>
      <c r="C49" s="88" t="s">
        <v>43</v>
      </c>
      <c r="D49" s="88">
        <v>2017</v>
      </c>
      <c r="E49" s="88">
        <v>1</v>
      </c>
      <c r="F49" s="83">
        <v>1490000</v>
      </c>
      <c r="G49" s="82">
        <v>10000</v>
      </c>
      <c r="H49" s="71"/>
      <c r="I49" s="73"/>
      <c r="J49" s="69"/>
      <c r="K49" s="67"/>
      <c r="L49" s="67"/>
      <c r="M49" s="75">
        <v>1192000</v>
      </c>
      <c r="N49" s="85">
        <v>10000</v>
      </c>
      <c r="O49" s="127"/>
      <c r="P49" s="128"/>
      <c r="Q49" s="129"/>
      <c r="R49" s="130"/>
      <c r="S49" s="130"/>
    </row>
    <row r="50" spans="1:19" ht="12.75">
      <c r="A50" s="113"/>
      <c r="B50" s="95"/>
      <c r="C50" s="88"/>
      <c r="D50" s="88"/>
      <c r="E50" s="88"/>
      <c r="F50" s="84"/>
      <c r="G50" s="82"/>
      <c r="H50" s="72"/>
      <c r="I50" s="74"/>
      <c r="J50" s="70"/>
      <c r="K50" s="68"/>
      <c r="L50" s="68"/>
      <c r="M50" s="75"/>
      <c r="N50" s="85"/>
      <c r="O50" s="131"/>
      <c r="P50" s="132"/>
      <c r="Q50" s="133"/>
      <c r="R50" s="134"/>
      <c r="S50" s="134"/>
    </row>
    <row r="51" spans="1:19" ht="12.75">
      <c r="A51" s="113">
        <v>45</v>
      </c>
      <c r="B51" s="95" t="s">
        <v>42</v>
      </c>
      <c r="C51" s="88" t="s">
        <v>43</v>
      </c>
      <c r="D51" s="88">
        <v>2017</v>
      </c>
      <c r="E51" s="88">
        <v>1</v>
      </c>
      <c r="F51" s="83">
        <v>1490000</v>
      </c>
      <c r="G51" s="82">
        <v>10000</v>
      </c>
      <c r="H51" s="71"/>
      <c r="I51" s="73"/>
      <c r="J51" s="69"/>
      <c r="K51" s="67"/>
      <c r="L51" s="67"/>
      <c r="M51" s="75">
        <v>1192000</v>
      </c>
      <c r="N51" s="85">
        <v>10000</v>
      </c>
      <c r="O51" s="127"/>
      <c r="P51" s="128"/>
      <c r="Q51" s="129"/>
      <c r="R51" s="130"/>
      <c r="S51" s="130"/>
    </row>
    <row r="52" spans="1:19" ht="12.75">
      <c r="A52" s="113"/>
      <c r="B52" s="95"/>
      <c r="C52" s="88"/>
      <c r="D52" s="88"/>
      <c r="E52" s="88"/>
      <c r="F52" s="84"/>
      <c r="G52" s="82"/>
      <c r="H52" s="72"/>
      <c r="I52" s="74"/>
      <c r="J52" s="70"/>
      <c r="K52" s="68"/>
      <c r="L52" s="68"/>
      <c r="M52" s="75"/>
      <c r="N52" s="85"/>
      <c r="O52" s="131"/>
      <c r="P52" s="132"/>
      <c r="Q52" s="133"/>
      <c r="R52" s="134"/>
      <c r="S52" s="134"/>
    </row>
    <row r="53" spans="1:19" ht="12.75">
      <c r="A53" s="113">
        <v>46</v>
      </c>
      <c r="B53" s="95" t="s">
        <v>42</v>
      </c>
      <c r="C53" s="88" t="s">
        <v>43</v>
      </c>
      <c r="D53" s="88">
        <v>2017</v>
      </c>
      <c r="E53" s="88">
        <v>1</v>
      </c>
      <c r="F53" s="83">
        <v>1490000</v>
      </c>
      <c r="G53" s="82">
        <v>10000</v>
      </c>
      <c r="H53" s="71"/>
      <c r="I53" s="73"/>
      <c r="J53" s="69"/>
      <c r="K53" s="67"/>
      <c r="L53" s="67"/>
      <c r="M53" s="75">
        <v>1192000</v>
      </c>
      <c r="N53" s="85">
        <v>10000</v>
      </c>
      <c r="O53" s="127"/>
      <c r="P53" s="128"/>
      <c r="Q53" s="129"/>
      <c r="R53" s="130"/>
      <c r="S53" s="130"/>
    </row>
    <row r="54" spans="1:19" ht="12.75">
      <c r="A54" s="113"/>
      <c r="B54" s="95"/>
      <c r="C54" s="88"/>
      <c r="D54" s="88"/>
      <c r="E54" s="88"/>
      <c r="F54" s="84"/>
      <c r="G54" s="82"/>
      <c r="H54" s="72"/>
      <c r="I54" s="74"/>
      <c r="J54" s="70"/>
      <c r="K54" s="68"/>
      <c r="L54" s="68"/>
      <c r="M54" s="75"/>
      <c r="N54" s="85"/>
      <c r="O54" s="131"/>
      <c r="P54" s="132"/>
      <c r="Q54" s="133"/>
      <c r="R54" s="134"/>
      <c r="S54" s="134"/>
    </row>
    <row r="55" spans="1:19" ht="12.75">
      <c r="A55" s="114">
        <v>47</v>
      </c>
      <c r="B55" s="91" t="s">
        <v>42</v>
      </c>
      <c r="C55" s="89" t="s">
        <v>43</v>
      </c>
      <c r="D55" s="89">
        <v>2017</v>
      </c>
      <c r="E55" s="89">
        <v>1</v>
      </c>
      <c r="F55" s="83">
        <v>1490000</v>
      </c>
      <c r="G55" s="83">
        <v>10000</v>
      </c>
      <c r="H55" s="71"/>
      <c r="I55" s="73"/>
      <c r="J55" s="69"/>
      <c r="K55" s="67"/>
      <c r="L55" s="67"/>
      <c r="M55" s="76">
        <v>1192000</v>
      </c>
      <c r="N55" s="86">
        <v>10000</v>
      </c>
      <c r="O55" s="127"/>
      <c r="P55" s="128"/>
      <c r="Q55" s="129"/>
      <c r="R55" s="130"/>
      <c r="S55" s="130"/>
    </row>
    <row r="56" spans="1:19" ht="12.75">
      <c r="A56" s="115"/>
      <c r="B56" s="92"/>
      <c r="C56" s="90"/>
      <c r="D56" s="90"/>
      <c r="E56" s="90"/>
      <c r="F56" s="84"/>
      <c r="G56" s="84"/>
      <c r="H56" s="72"/>
      <c r="I56" s="74"/>
      <c r="J56" s="70"/>
      <c r="K56" s="68"/>
      <c r="L56" s="68"/>
      <c r="M56" s="77"/>
      <c r="N56" s="87"/>
      <c r="O56" s="131"/>
      <c r="P56" s="132"/>
      <c r="Q56" s="133"/>
      <c r="R56" s="134"/>
      <c r="S56" s="134"/>
    </row>
    <row r="57" spans="1:19" ht="38.25" customHeight="1">
      <c r="A57" s="111">
        <v>48</v>
      </c>
      <c r="B57" s="43" t="s">
        <v>42</v>
      </c>
      <c r="C57" s="8" t="s">
        <v>43</v>
      </c>
      <c r="D57" s="8">
        <v>2017</v>
      </c>
      <c r="E57" s="14">
        <v>1</v>
      </c>
      <c r="F57" s="17">
        <v>1490000</v>
      </c>
      <c r="G57" s="15">
        <v>10000</v>
      </c>
      <c r="H57" s="60"/>
      <c r="I57" s="24"/>
      <c r="J57" s="25"/>
      <c r="K57" s="23"/>
      <c r="L57" s="26"/>
      <c r="M57" s="53">
        <v>1192000</v>
      </c>
      <c r="N57" s="54">
        <v>10000</v>
      </c>
      <c r="O57" s="121"/>
      <c r="P57" s="122"/>
      <c r="Q57" s="123"/>
      <c r="R57" s="124"/>
      <c r="S57" s="125"/>
    </row>
    <row r="58" spans="1:19" ht="38.25" customHeight="1">
      <c r="A58" s="112">
        <v>49</v>
      </c>
      <c r="B58" s="43" t="s">
        <v>42</v>
      </c>
      <c r="C58" s="8" t="s">
        <v>43</v>
      </c>
      <c r="D58" s="6">
        <v>2017</v>
      </c>
      <c r="E58" s="14">
        <v>1</v>
      </c>
      <c r="F58" s="17">
        <v>1490000</v>
      </c>
      <c r="G58" s="15">
        <v>10000</v>
      </c>
      <c r="H58" s="60"/>
      <c r="I58" s="24"/>
      <c r="J58" s="25"/>
      <c r="K58" s="23"/>
      <c r="L58" s="26"/>
      <c r="M58" s="53">
        <v>1192000</v>
      </c>
      <c r="N58" s="54">
        <v>10000</v>
      </c>
      <c r="O58" s="121"/>
      <c r="P58" s="122"/>
      <c r="Q58" s="123"/>
      <c r="R58" s="124"/>
      <c r="S58" s="125"/>
    </row>
    <row r="59" spans="1:19" ht="38.25" customHeight="1">
      <c r="A59" s="111">
        <v>50</v>
      </c>
      <c r="B59" s="43" t="s">
        <v>42</v>
      </c>
      <c r="C59" s="8" t="s">
        <v>43</v>
      </c>
      <c r="D59" s="8">
        <v>2017</v>
      </c>
      <c r="E59" s="14">
        <v>1</v>
      </c>
      <c r="F59" s="17">
        <v>1490000</v>
      </c>
      <c r="G59" s="15">
        <v>10000</v>
      </c>
      <c r="H59" s="60"/>
      <c r="I59" s="24"/>
      <c r="J59" s="25"/>
      <c r="K59" s="23"/>
      <c r="L59" s="26"/>
      <c r="M59" s="53">
        <v>1192000</v>
      </c>
      <c r="N59" s="54">
        <v>10000</v>
      </c>
      <c r="O59" s="121"/>
      <c r="P59" s="122"/>
      <c r="Q59" s="123"/>
      <c r="R59" s="124"/>
      <c r="S59" s="125"/>
    </row>
    <row r="60" spans="1:19" ht="38.25" customHeight="1">
      <c r="A60" s="112">
        <v>51</v>
      </c>
      <c r="B60" s="43" t="s">
        <v>42</v>
      </c>
      <c r="C60" s="8" t="s">
        <v>43</v>
      </c>
      <c r="D60" s="6">
        <v>2017</v>
      </c>
      <c r="E60" s="14">
        <v>1</v>
      </c>
      <c r="F60" s="17">
        <v>1490000</v>
      </c>
      <c r="G60" s="15">
        <v>10000</v>
      </c>
      <c r="H60" s="60"/>
      <c r="I60" s="24"/>
      <c r="J60" s="25"/>
      <c r="K60" s="23"/>
      <c r="L60" s="26"/>
      <c r="M60" s="53">
        <v>1192000</v>
      </c>
      <c r="N60" s="54">
        <v>10000</v>
      </c>
      <c r="O60" s="121"/>
      <c r="P60" s="122"/>
      <c r="Q60" s="123"/>
      <c r="R60" s="124"/>
      <c r="S60" s="125"/>
    </row>
    <row r="61" spans="1:19" ht="38.25" customHeight="1">
      <c r="A61" s="111">
        <v>52</v>
      </c>
      <c r="B61" s="43" t="s">
        <v>42</v>
      </c>
      <c r="C61" s="8" t="s">
        <v>43</v>
      </c>
      <c r="D61" s="8">
        <v>2017</v>
      </c>
      <c r="E61" s="14">
        <v>1</v>
      </c>
      <c r="F61" s="17">
        <v>1490000</v>
      </c>
      <c r="G61" s="15">
        <v>10000</v>
      </c>
      <c r="H61" s="60"/>
      <c r="I61" s="24"/>
      <c r="J61" s="25"/>
      <c r="K61" s="23"/>
      <c r="L61" s="26"/>
      <c r="M61" s="53">
        <v>1192000</v>
      </c>
      <c r="N61" s="54">
        <v>10000</v>
      </c>
      <c r="O61" s="121"/>
      <c r="P61" s="122"/>
      <c r="Q61" s="123"/>
      <c r="R61" s="124"/>
      <c r="S61" s="125"/>
    </row>
    <row r="62" spans="1:19" ht="38.25" customHeight="1">
      <c r="A62" s="112">
        <v>53</v>
      </c>
      <c r="B62" s="43" t="s">
        <v>42</v>
      </c>
      <c r="C62" s="8" t="s">
        <v>43</v>
      </c>
      <c r="D62" s="8">
        <v>2017</v>
      </c>
      <c r="E62" s="14">
        <v>1</v>
      </c>
      <c r="F62" s="17">
        <v>1490000</v>
      </c>
      <c r="G62" s="15">
        <v>10000</v>
      </c>
      <c r="H62" s="60"/>
      <c r="I62" s="24"/>
      <c r="J62" s="25"/>
      <c r="K62" s="23"/>
      <c r="L62" s="26"/>
      <c r="M62" s="53">
        <v>1192000</v>
      </c>
      <c r="N62" s="54">
        <v>10000</v>
      </c>
      <c r="O62" s="121"/>
      <c r="P62" s="122"/>
      <c r="Q62" s="123"/>
      <c r="R62" s="124"/>
      <c r="S62" s="125"/>
    </row>
    <row r="63" spans="1:19" ht="38.25" customHeight="1">
      <c r="A63" s="111">
        <v>54</v>
      </c>
      <c r="B63" s="43" t="s">
        <v>42</v>
      </c>
      <c r="C63" s="8" t="s">
        <v>43</v>
      </c>
      <c r="D63" s="6">
        <v>2017</v>
      </c>
      <c r="E63" s="14">
        <v>1</v>
      </c>
      <c r="F63" s="17">
        <v>1490000</v>
      </c>
      <c r="G63" s="15">
        <v>10000</v>
      </c>
      <c r="H63" s="60"/>
      <c r="I63" s="24"/>
      <c r="J63" s="25"/>
      <c r="K63" s="23"/>
      <c r="L63" s="26"/>
      <c r="M63" s="53">
        <v>1192000</v>
      </c>
      <c r="N63" s="54">
        <v>10000</v>
      </c>
      <c r="O63" s="121"/>
      <c r="P63" s="122"/>
      <c r="Q63" s="123"/>
      <c r="R63" s="124"/>
      <c r="S63" s="125"/>
    </row>
    <row r="64" spans="1:19" ht="38.25" customHeight="1">
      <c r="A64" s="112">
        <v>55</v>
      </c>
      <c r="B64" s="43" t="s">
        <v>42</v>
      </c>
      <c r="C64" s="8" t="s">
        <v>43</v>
      </c>
      <c r="D64" s="8">
        <v>2017</v>
      </c>
      <c r="E64" s="14">
        <v>1</v>
      </c>
      <c r="F64" s="17">
        <v>1490000</v>
      </c>
      <c r="G64" s="15">
        <v>10000</v>
      </c>
      <c r="H64" s="60"/>
      <c r="I64" s="24"/>
      <c r="J64" s="25"/>
      <c r="K64" s="23"/>
      <c r="L64" s="26"/>
      <c r="M64" s="53">
        <v>1192000</v>
      </c>
      <c r="N64" s="54">
        <v>10000</v>
      </c>
      <c r="O64" s="121"/>
      <c r="P64" s="122"/>
      <c r="Q64" s="123"/>
      <c r="R64" s="124"/>
      <c r="S64" s="125"/>
    </row>
    <row r="65" spans="1:19" ht="38.25" customHeight="1">
      <c r="A65" s="111">
        <v>56</v>
      </c>
      <c r="B65" s="43" t="s">
        <v>42</v>
      </c>
      <c r="C65" s="8" t="s">
        <v>43</v>
      </c>
      <c r="D65" s="6">
        <v>2017</v>
      </c>
      <c r="E65" s="14">
        <v>1</v>
      </c>
      <c r="F65" s="17">
        <v>1490000</v>
      </c>
      <c r="G65" s="15">
        <v>10000</v>
      </c>
      <c r="H65" s="60"/>
      <c r="I65" s="24"/>
      <c r="J65" s="25"/>
      <c r="K65" s="23"/>
      <c r="L65" s="26"/>
      <c r="M65" s="53">
        <v>1192000</v>
      </c>
      <c r="N65" s="54">
        <v>10000</v>
      </c>
      <c r="O65" s="121"/>
      <c r="P65" s="122"/>
      <c r="Q65" s="123"/>
      <c r="R65" s="124"/>
      <c r="S65" s="125"/>
    </row>
    <row r="66" spans="1:19" ht="38.25" customHeight="1">
      <c r="A66" s="112">
        <v>57</v>
      </c>
      <c r="B66" s="43" t="s">
        <v>42</v>
      </c>
      <c r="C66" s="8" t="s">
        <v>43</v>
      </c>
      <c r="D66" s="8">
        <v>2017</v>
      </c>
      <c r="E66" s="14">
        <v>1</v>
      </c>
      <c r="F66" s="17">
        <v>1490000</v>
      </c>
      <c r="G66" s="15">
        <v>10000</v>
      </c>
      <c r="H66" s="60"/>
      <c r="I66" s="24"/>
      <c r="J66" s="25"/>
      <c r="K66" s="23"/>
      <c r="L66" s="26"/>
      <c r="M66" s="53">
        <v>1192000</v>
      </c>
      <c r="N66" s="54">
        <v>10000</v>
      </c>
      <c r="O66" s="121"/>
      <c r="P66" s="122"/>
      <c r="Q66" s="123"/>
      <c r="R66" s="124"/>
      <c r="S66" s="125"/>
    </row>
    <row r="67" spans="1:19" ht="38.25" customHeight="1">
      <c r="A67" s="111">
        <v>58</v>
      </c>
      <c r="B67" s="43" t="s">
        <v>42</v>
      </c>
      <c r="C67" s="8" t="s">
        <v>43</v>
      </c>
      <c r="D67" s="8">
        <v>2017</v>
      </c>
      <c r="E67" s="14">
        <v>1</v>
      </c>
      <c r="F67" s="17">
        <v>1490000</v>
      </c>
      <c r="G67" s="15">
        <v>10000</v>
      </c>
      <c r="H67" s="60"/>
      <c r="I67" s="24"/>
      <c r="J67" s="25"/>
      <c r="K67" s="23"/>
      <c r="L67" s="26"/>
      <c r="M67" s="53">
        <v>1192000</v>
      </c>
      <c r="N67" s="54">
        <v>10000</v>
      </c>
      <c r="O67" s="121"/>
      <c r="P67" s="122"/>
      <c r="Q67" s="123"/>
      <c r="R67" s="124"/>
      <c r="S67" s="125"/>
    </row>
    <row r="68" spans="1:19" ht="38.25" customHeight="1">
      <c r="A68" s="112">
        <v>59</v>
      </c>
      <c r="B68" s="43" t="s">
        <v>42</v>
      </c>
      <c r="C68" s="8" t="s">
        <v>43</v>
      </c>
      <c r="D68" s="6">
        <v>2017</v>
      </c>
      <c r="E68" s="14">
        <v>1</v>
      </c>
      <c r="F68" s="17">
        <v>1490000</v>
      </c>
      <c r="G68" s="15">
        <v>10000</v>
      </c>
      <c r="H68" s="60"/>
      <c r="I68" s="24"/>
      <c r="J68" s="25"/>
      <c r="K68" s="23"/>
      <c r="L68" s="26"/>
      <c r="M68" s="53">
        <v>1192000</v>
      </c>
      <c r="N68" s="54">
        <v>10000</v>
      </c>
      <c r="O68" s="121"/>
      <c r="P68" s="122"/>
      <c r="Q68" s="123"/>
      <c r="R68" s="124"/>
      <c r="S68" s="125"/>
    </row>
    <row r="69" spans="1:19" ht="38.25" customHeight="1">
      <c r="A69" s="111">
        <v>60</v>
      </c>
      <c r="B69" s="43" t="s">
        <v>42</v>
      </c>
      <c r="C69" s="8" t="s">
        <v>43</v>
      </c>
      <c r="D69" s="8">
        <v>2017</v>
      </c>
      <c r="E69" s="14">
        <v>1</v>
      </c>
      <c r="F69" s="17">
        <v>1490000</v>
      </c>
      <c r="G69" s="15">
        <v>10000</v>
      </c>
      <c r="H69" s="60"/>
      <c r="I69" s="24"/>
      <c r="J69" s="25"/>
      <c r="K69" s="23"/>
      <c r="L69" s="26"/>
      <c r="M69" s="53">
        <v>1192000</v>
      </c>
      <c r="N69" s="54">
        <v>10000</v>
      </c>
      <c r="O69" s="121"/>
      <c r="P69" s="122"/>
      <c r="Q69" s="123"/>
      <c r="R69" s="124"/>
      <c r="S69" s="125"/>
    </row>
    <row r="70" spans="1:19" ht="38.25" customHeight="1">
      <c r="A70" s="112">
        <v>61</v>
      </c>
      <c r="B70" s="43" t="s">
        <v>42</v>
      </c>
      <c r="C70" s="8" t="s">
        <v>43</v>
      </c>
      <c r="D70" s="6">
        <v>2017</v>
      </c>
      <c r="E70" s="14">
        <v>1</v>
      </c>
      <c r="F70" s="17">
        <v>1490000</v>
      </c>
      <c r="G70" s="15">
        <v>10000</v>
      </c>
      <c r="H70" s="60"/>
      <c r="I70" s="24"/>
      <c r="J70" s="25"/>
      <c r="K70" s="23"/>
      <c r="L70" s="26"/>
      <c r="M70" s="53">
        <v>1192000</v>
      </c>
      <c r="N70" s="54">
        <v>10000</v>
      </c>
      <c r="O70" s="121"/>
      <c r="P70" s="122"/>
      <c r="Q70" s="123"/>
      <c r="R70" s="124"/>
      <c r="S70" s="125"/>
    </row>
    <row r="71" spans="1:19" ht="38.25" customHeight="1">
      <c r="A71" s="111">
        <v>62</v>
      </c>
      <c r="B71" s="43" t="s">
        <v>42</v>
      </c>
      <c r="C71" s="8" t="s">
        <v>43</v>
      </c>
      <c r="D71" s="8">
        <v>2017</v>
      </c>
      <c r="E71" s="14">
        <v>1</v>
      </c>
      <c r="F71" s="17">
        <v>1490000</v>
      </c>
      <c r="G71" s="15">
        <v>10000</v>
      </c>
      <c r="H71" s="60"/>
      <c r="I71" s="24"/>
      <c r="J71" s="25"/>
      <c r="K71" s="23"/>
      <c r="L71" s="26"/>
      <c r="M71" s="53">
        <v>1192000</v>
      </c>
      <c r="N71" s="54">
        <v>10000</v>
      </c>
      <c r="O71" s="121"/>
      <c r="P71" s="122"/>
      <c r="Q71" s="123"/>
      <c r="R71" s="124"/>
      <c r="S71" s="125"/>
    </row>
    <row r="72" spans="1:19" ht="38.25" customHeight="1">
      <c r="A72" s="112">
        <v>63</v>
      </c>
      <c r="B72" s="43" t="s">
        <v>42</v>
      </c>
      <c r="C72" s="8" t="s">
        <v>43</v>
      </c>
      <c r="D72" s="8">
        <v>2017</v>
      </c>
      <c r="E72" s="14">
        <v>1</v>
      </c>
      <c r="F72" s="17">
        <v>1490000</v>
      </c>
      <c r="G72" s="15">
        <v>10000</v>
      </c>
      <c r="H72" s="60"/>
      <c r="I72" s="24"/>
      <c r="J72" s="25"/>
      <c r="K72" s="23"/>
      <c r="L72" s="26"/>
      <c r="M72" s="53">
        <v>1192000</v>
      </c>
      <c r="N72" s="54">
        <v>10000</v>
      </c>
      <c r="O72" s="121"/>
      <c r="P72" s="122"/>
      <c r="Q72" s="123"/>
      <c r="R72" s="124"/>
      <c r="S72" s="125"/>
    </row>
    <row r="73" spans="1:19" ht="38.25" customHeight="1">
      <c r="A73" s="111">
        <v>64</v>
      </c>
      <c r="B73" s="43" t="s">
        <v>42</v>
      </c>
      <c r="C73" s="8" t="s">
        <v>43</v>
      </c>
      <c r="D73" s="6">
        <v>2017</v>
      </c>
      <c r="E73" s="14">
        <v>1</v>
      </c>
      <c r="F73" s="17">
        <v>1490000</v>
      </c>
      <c r="G73" s="15">
        <v>10000</v>
      </c>
      <c r="H73" s="60"/>
      <c r="I73" s="24"/>
      <c r="J73" s="25"/>
      <c r="K73" s="23"/>
      <c r="L73" s="26"/>
      <c r="M73" s="53">
        <v>1192000</v>
      </c>
      <c r="N73" s="54">
        <v>10000</v>
      </c>
      <c r="O73" s="121"/>
      <c r="P73" s="122"/>
      <c r="Q73" s="123"/>
      <c r="R73" s="124"/>
      <c r="S73" s="125"/>
    </row>
    <row r="74" spans="1:19" ht="38.25" customHeight="1">
      <c r="A74" s="112">
        <v>65</v>
      </c>
      <c r="B74" s="43" t="s">
        <v>42</v>
      </c>
      <c r="C74" s="8" t="s">
        <v>43</v>
      </c>
      <c r="D74" s="8">
        <v>2017</v>
      </c>
      <c r="E74" s="14">
        <v>1</v>
      </c>
      <c r="F74" s="17">
        <v>1490000</v>
      </c>
      <c r="G74" s="15">
        <v>10000</v>
      </c>
      <c r="H74" s="60"/>
      <c r="I74" s="24"/>
      <c r="J74" s="25"/>
      <c r="K74" s="23"/>
      <c r="L74" s="26"/>
      <c r="M74" s="53">
        <v>1192000</v>
      </c>
      <c r="N74" s="54">
        <v>10000</v>
      </c>
      <c r="O74" s="121"/>
      <c r="P74" s="122"/>
      <c r="Q74" s="123"/>
      <c r="R74" s="124"/>
      <c r="S74" s="125"/>
    </row>
    <row r="75" spans="1:19" ht="38.25" customHeight="1">
      <c r="A75" s="111">
        <v>66</v>
      </c>
      <c r="B75" s="43" t="s">
        <v>42</v>
      </c>
      <c r="C75" s="8" t="s">
        <v>43</v>
      </c>
      <c r="D75" s="6">
        <v>2017</v>
      </c>
      <c r="E75" s="14">
        <v>1</v>
      </c>
      <c r="F75" s="17">
        <v>1490000</v>
      </c>
      <c r="G75" s="15">
        <v>10000</v>
      </c>
      <c r="H75" s="60"/>
      <c r="I75" s="24"/>
      <c r="J75" s="25"/>
      <c r="K75" s="23"/>
      <c r="L75" s="26"/>
      <c r="M75" s="53">
        <v>1192000</v>
      </c>
      <c r="N75" s="54">
        <v>10000</v>
      </c>
      <c r="O75" s="121"/>
      <c r="P75" s="122"/>
      <c r="Q75" s="123"/>
      <c r="R75" s="124"/>
      <c r="S75" s="125"/>
    </row>
    <row r="76" spans="1:19" ht="39" customHeight="1" thickBot="1">
      <c r="A76" s="112">
        <v>67</v>
      </c>
      <c r="B76" s="44" t="s">
        <v>42</v>
      </c>
      <c r="C76" s="45" t="s">
        <v>43</v>
      </c>
      <c r="D76" s="45">
        <v>2017</v>
      </c>
      <c r="E76" s="46">
        <v>1</v>
      </c>
      <c r="F76" s="18">
        <v>1490000</v>
      </c>
      <c r="G76" s="20">
        <v>10000</v>
      </c>
      <c r="H76" s="61"/>
      <c r="I76" s="29"/>
      <c r="J76" s="30"/>
      <c r="K76" s="28"/>
      <c r="L76" s="31"/>
      <c r="M76" s="57">
        <v>1192000</v>
      </c>
      <c r="N76" s="58">
        <v>10000</v>
      </c>
      <c r="O76" s="135"/>
      <c r="P76" s="136"/>
      <c r="Q76" s="137"/>
      <c r="R76" s="138"/>
      <c r="S76" s="139"/>
    </row>
    <row r="77" spans="6:19" ht="13.5" thickBot="1">
      <c r="F77" s="63">
        <f>SUM(F5:F76)</f>
        <v>38418900</v>
      </c>
      <c r="H77" s="64"/>
      <c r="K77" s="64"/>
      <c r="L77" s="64"/>
      <c r="M77" s="65">
        <f>SUM(M5:M76)</f>
        <v>30845700</v>
      </c>
      <c r="O77" s="66"/>
      <c r="R77" s="66"/>
      <c r="S77" s="66"/>
    </row>
  </sheetData>
  <sheetProtection/>
  <mergeCells count="112">
    <mergeCell ref="S3:S4"/>
    <mergeCell ref="F1:L2"/>
    <mergeCell ref="M1:S2"/>
    <mergeCell ref="D3:D4"/>
    <mergeCell ref="F3:F4"/>
    <mergeCell ref="G3:G4"/>
    <mergeCell ref="H3:H4"/>
    <mergeCell ref="I3:J3"/>
    <mergeCell ref="K3:K4"/>
    <mergeCell ref="L3:L4"/>
    <mergeCell ref="C49:C50"/>
    <mergeCell ref="M3:M4"/>
    <mergeCell ref="N3:N4"/>
    <mergeCell ref="O3:O4"/>
    <mergeCell ref="P3:Q3"/>
    <mergeCell ref="R3:R4"/>
    <mergeCell ref="B51:B52"/>
    <mergeCell ref="C51:C52"/>
    <mergeCell ref="A53:A54"/>
    <mergeCell ref="B53:B54"/>
    <mergeCell ref="C53:C54"/>
    <mergeCell ref="A47:A48"/>
    <mergeCell ref="B47:B48"/>
    <mergeCell ref="C47:C48"/>
    <mergeCell ref="A49:A50"/>
    <mergeCell ref="B49:B50"/>
    <mergeCell ref="A55:A56"/>
    <mergeCell ref="B55:B56"/>
    <mergeCell ref="C55:C56"/>
    <mergeCell ref="A3:A4"/>
    <mergeCell ref="D47:D48"/>
    <mergeCell ref="D49:D50"/>
    <mergeCell ref="D51:D52"/>
    <mergeCell ref="D53:D54"/>
    <mergeCell ref="D55:D56"/>
    <mergeCell ref="A51:A52"/>
    <mergeCell ref="E47:E48"/>
    <mergeCell ref="E49:E50"/>
    <mergeCell ref="E51:E52"/>
    <mergeCell ref="E53:E54"/>
    <mergeCell ref="E55:E56"/>
    <mergeCell ref="F47:F48"/>
    <mergeCell ref="F49:F50"/>
    <mergeCell ref="F51:F52"/>
    <mergeCell ref="F53:F54"/>
    <mergeCell ref="F55:F56"/>
    <mergeCell ref="G55:G56"/>
    <mergeCell ref="N47:N48"/>
    <mergeCell ref="N49:N50"/>
    <mergeCell ref="N51:N52"/>
    <mergeCell ref="N53:N54"/>
    <mergeCell ref="N55:N56"/>
    <mergeCell ref="M55:M56"/>
    <mergeCell ref="B3:C4"/>
    <mergeCell ref="H47:H48"/>
    <mergeCell ref="H49:H50"/>
    <mergeCell ref="H51:H52"/>
    <mergeCell ref="H53:H54"/>
    <mergeCell ref="G47:G48"/>
    <mergeCell ref="G49:G50"/>
    <mergeCell ref="G51:G52"/>
    <mergeCell ref="G53:G54"/>
    <mergeCell ref="H55:H56"/>
    <mergeCell ref="I47:I48"/>
    <mergeCell ref="I49:I50"/>
    <mergeCell ref="I51:I52"/>
    <mergeCell ref="I53:I54"/>
    <mergeCell ref="I55:I56"/>
    <mergeCell ref="J47:J48"/>
    <mergeCell ref="J49:J50"/>
    <mergeCell ref="J51:J52"/>
    <mergeCell ref="J53:J54"/>
    <mergeCell ref="J55:J56"/>
    <mergeCell ref="K47:K48"/>
    <mergeCell ref="K49:K50"/>
    <mergeCell ref="K51:K52"/>
    <mergeCell ref="K53:K54"/>
    <mergeCell ref="K55:K56"/>
    <mergeCell ref="L51:L52"/>
    <mergeCell ref="L53:L54"/>
    <mergeCell ref="L55:L56"/>
    <mergeCell ref="O47:O48"/>
    <mergeCell ref="O51:O52"/>
    <mergeCell ref="O55:O56"/>
    <mergeCell ref="M47:M48"/>
    <mergeCell ref="M49:M50"/>
    <mergeCell ref="M51:M52"/>
    <mergeCell ref="M53:M54"/>
    <mergeCell ref="P49:P50"/>
    <mergeCell ref="Q49:Q50"/>
    <mergeCell ref="R49:R50"/>
    <mergeCell ref="S49:S50"/>
    <mergeCell ref="L47:L48"/>
    <mergeCell ref="L49:L50"/>
    <mergeCell ref="O53:O54"/>
    <mergeCell ref="P53:P54"/>
    <mergeCell ref="Q53:Q54"/>
    <mergeCell ref="R53:R54"/>
    <mergeCell ref="S53:S54"/>
    <mergeCell ref="P47:P48"/>
    <mergeCell ref="Q47:Q48"/>
    <mergeCell ref="R47:R48"/>
    <mergeCell ref="S47:S48"/>
    <mergeCell ref="O49:O50"/>
    <mergeCell ref="P55:P56"/>
    <mergeCell ref="Q55:Q56"/>
    <mergeCell ref="R55:R56"/>
    <mergeCell ref="S55:S56"/>
    <mergeCell ref="P51:P52"/>
    <mergeCell ref="Q51:Q52"/>
    <mergeCell ref="R51:R52"/>
    <mergeCell ref="S51:S52"/>
  </mergeCells>
  <printOptions/>
  <pageMargins left="0.7" right="0.7" top="0.75" bottom="0.75" header="0.3" footer="0.3"/>
  <pageSetup horizontalDpi="600" verticalDpi="600" orientation="landscape" paperSize="9" scale="49" r:id="rId1"/>
  <headerFooter>
    <oddHeader xml:space="preserve">&amp;C&amp;"Arial,Pogrubiony"&amp;10 Szczegółowy wykaz  pojazdów - do oferty cenowej&amp;R&amp;"Arial,Pogrubiony"&amp;10 Dodatek nr 1 do Załącznika nr 4 do ZOC </oddHeader>
    <oddFooter>&amp;RStr.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ArekK</dc:creator>
  <cp:keywords/>
  <dc:description/>
  <cp:lastModifiedBy>ArekK</cp:lastModifiedBy>
  <dcterms:created xsi:type="dcterms:W3CDTF">2017-12-11T10:47:30Z</dcterms:created>
  <dcterms:modified xsi:type="dcterms:W3CDTF">2017-12-11T13:35:25Z</dcterms:modified>
  <cp:category/>
  <cp:version/>
  <cp:contentType/>
  <cp:contentStatus/>
</cp:coreProperties>
</file>