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784" activeTab="0"/>
  </bookViews>
  <sheets>
    <sheet name="Załącznik A ubezp." sheetId="1" r:id="rId1"/>
    <sheet name="Zał 2B Pojazdy" sheetId="2" r:id="rId2"/>
    <sheet name="Zał 2C wykaz sprzetu elektonico" sheetId="3" r:id="rId3"/>
    <sheet name="Zał 2D Wykaz budynków" sheetId="4" r:id="rId4"/>
    <sheet name="Arkusz1" sheetId="5" r:id="rId5"/>
  </sheets>
  <externalReferences>
    <externalReference r:id="rId8"/>
  </externalReferences>
  <definedNames>
    <definedName name="Excel_BuiltIn_Print_Area1">#REF!</definedName>
    <definedName name="Excel_BuiltIn_Print_Area_1">#REF!</definedName>
    <definedName name="Excel_BuiltIn_Print_Area_11">#REF!</definedName>
    <definedName name="Excel_BuiltIn_Print_Area_1_1">#REF!</definedName>
    <definedName name="Excel_BuiltIn_Print_Area_1_1_1">'Zał 2B Pojazdy'!$A$1:$R$1</definedName>
    <definedName name="Excel_BuiltIn_Print_Area_1_1_1_1">#REF!</definedName>
    <definedName name="Excel_BuiltIn_Print_Area_1_1_1_11">'Zał 2B Pojazdy'!#REF!</definedName>
    <definedName name="Excel_BuiltIn_Print_Area_1_1_1_1_1">#REF!</definedName>
    <definedName name="Excel_BuiltIn_Print_Area_1_1_1_1_11">#REF!</definedName>
    <definedName name="Excel_BuiltIn_Print_Area_2">'Zał 2B Pojazdy'!#REF!</definedName>
    <definedName name="Excel_BuiltIn_Print_Area_21">#REF!</definedName>
    <definedName name="Excel_BuiltIn_Print_Area_2_1">#REF!</definedName>
    <definedName name="Excel_BuiltIn_Print_Area_2_1_1">#REF!</definedName>
    <definedName name="Excel_BuiltIn_Print_Area_2_1_1_1">#REF!</definedName>
    <definedName name="Excel_BuiltIn_Print_Area_3">NA()</definedName>
    <definedName name="Excel_BuiltIn_Print_Area_3_1">#REF!</definedName>
    <definedName name="Excel_BuiltIn_Print_Area_3_1_1">NA()</definedName>
    <definedName name="Excel_BuiltIn_Print_Area_3_1_11">#REF!</definedName>
    <definedName name="Excel_BuiltIn_Print_Area_3_1_1_1">NA()</definedName>
    <definedName name="Excel_BuiltIn_Print_Area_3_1_1_11">#REF!</definedName>
    <definedName name="Excel_BuiltIn_Print_Area_3_1_1_1_1">NA()</definedName>
    <definedName name="Excel_BuiltIn_Print_Area_3_1_1_1_11">#REF!</definedName>
    <definedName name="Excel_BuiltIn_Print_Area_4">NA()</definedName>
    <definedName name="Excel_BuiltIn_Print_Area_4_1">#REF!</definedName>
    <definedName name="Excel_BuiltIn_Print_Area_4_1_1">NA()</definedName>
    <definedName name="Excel_BuiltIn_Print_Area_4_1_11">#REF!</definedName>
    <definedName name="Excel_BuiltIn_Print_Area_5">NA()</definedName>
    <definedName name="Excel_BuiltIn_Print_Area_5_1">#REF!</definedName>
  </definedNames>
  <calcPr fullCalcOnLoad="1"/>
</workbook>
</file>

<file path=xl/sharedStrings.xml><?xml version="1.0" encoding="utf-8"?>
<sst xmlns="http://schemas.openxmlformats.org/spreadsheetml/2006/main" count="717" uniqueCount="353">
  <si>
    <t>Załącznik 2A</t>
  </si>
  <si>
    <t>Lp.</t>
  </si>
  <si>
    <t>Część A – Ubezpieczenie od ognia i innych zdarzeń losowych w pełnym zakresie  w systemie pierwszego ryzyka</t>
  </si>
  <si>
    <t>Okres ubezpieczenia</t>
  </si>
  <si>
    <t>Uwagi</t>
  </si>
  <si>
    <t>Proponowany koszt ubezpieczenia (składka roczna) – wypełnia Wykonawca</t>
  </si>
  <si>
    <t>Maszyny, kotły energetyczne, urządzenia techniczne i wyposażenie w budynkach zaplecza technicznego, w tym uszkodzenia wywołane przepięciami elektrycznymi, także po wyładowaniach atmosferycznych</t>
  </si>
  <si>
    <t>Gotówka  przechowywana w kasie pancernej (budynek administracyjny)</t>
  </si>
  <si>
    <t>Gotówka i bilety przechowywane w dyspozytorni</t>
  </si>
  <si>
    <t>Materiały w magazynach (w tym: części)</t>
  </si>
  <si>
    <t>Bilety w magazynie</t>
  </si>
  <si>
    <t>Razem część A - poz. 1 do 6</t>
  </si>
  <si>
    <t>XXX</t>
  </si>
  <si>
    <t xml:space="preserve"> Budynek portierni i kasy biletowej</t>
  </si>
  <si>
    <t xml:space="preserve">Gotówka i bilety w portierni i kasie biletowej  </t>
  </si>
  <si>
    <t>Urządzenia (wyposażenie) portierni i kasy biletowej</t>
  </si>
  <si>
    <t>1)</t>
  </si>
  <si>
    <t>2)</t>
  </si>
  <si>
    <t>Część C - Ubezpieczenie od kradzieży, włamania i rabunku (dewastacji) z rozszerzeniem o ryzyko wanadalizmu w systemie pierwszego ryzyka.</t>
  </si>
  <si>
    <t>Środki obrotowe</t>
  </si>
  <si>
    <t xml:space="preserve">Bilety  </t>
  </si>
  <si>
    <t>Ubezpieczenie na sumy stałe</t>
  </si>
  <si>
    <t>Części zamienne i inne materiały</t>
  </si>
  <si>
    <t>Gotówka i inne walory w pomieszczeniu kasy (budynek administracyjny)</t>
  </si>
  <si>
    <t>Gotówka i bilety przechowywane w pomieszczeniu dyspozytorni</t>
  </si>
  <si>
    <t xml:space="preserve">Gotówka i bilety w portierni i kasie biletowej wycenione wg ceny wydrukowanej na bilecie  </t>
  </si>
  <si>
    <t>Bilety i gotówka z ich sprzedaży w posiadaniu kierowców, w czasie doby do wysokości indywidualnie 450 zł u każdej osoby</t>
  </si>
  <si>
    <t xml:space="preserve">Wyposażenie i narzędzia w tym: komputery z osprzętem, monitoring </t>
  </si>
  <si>
    <t>Gotówka i bilety podczas przewozu na terenie RP</t>
  </si>
  <si>
    <t>Część D - Ubezpieczenie sprzętu elektronicznego stacjonarnego i przenośnego (wyszczególnione zgodnie z osobnym załącznikiem)</t>
  </si>
  <si>
    <t>Sprzęt komputerowy stacjonarny</t>
  </si>
  <si>
    <t>Sprzęt komputerowy przenośny (notebook)</t>
  </si>
  <si>
    <t>Koszty odtworzenia danych</t>
  </si>
  <si>
    <t>Koszty odtworzenia wymiennych nośników danych</t>
  </si>
  <si>
    <t>Część E - Pozostały zakres ubezpieczeń</t>
  </si>
  <si>
    <t>Ubezpieczenia od dewastacji</t>
  </si>
  <si>
    <t>Budynek portierni i kasy biletowej</t>
  </si>
  <si>
    <t>Ubezpieczenie szyb od stłuczenia w budynku administracyjnym, w budynku kasy biletowej i portierni, budynkach gospodarczych</t>
  </si>
  <si>
    <t xml:space="preserve">OC z tytułu prowadzonej działalności </t>
  </si>
  <si>
    <t>Ubezpieczenie NNW osób skierowanych do robót publicznych, prac społecznie użytecznych i interwencyjnych z urzędu pracy lub decyzją sądu, praktykantów, stażystów, wolontariuszy</t>
  </si>
  <si>
    <t>Ogółem koszt proponowany                                                                          (Część A+B+C+D+E)</t>
  </si>
  <si>
    <t xml:space="preserve">Ofertę należy składać z wykorzystaniem oryginalnych druków przekazanych przez Zamawiającego lub druków </t>
  </si>
  <si>
    <t>udostępnionych na stronie www Zamawiającego z uzupełnieniem rubryki  6 i ewentualnie 5.</t>
  </si>
  <si>
    <t>Załącznik 2B</t>
  </si>
  <si>
    <t>Dane pojazdów</t>
  </si>
  <si>
    <t>Nr bocz</t>
  </si>
  <si>
    <t>Marka</t>
  </si>
  <si>
    <t>Typ, model</t>
  </si>
  <si>
    <t>Nr podw./ nadw.</t>
  </si>
  <si>
    <t>Nr rej.</t>
  </si>
  <si>
    <t>Reklama</t>
  </si>
  <si>
    <t xml:space="preserve"> Niskopodłogowy      </t>
  </si>
  <si>
    <t>Poj.</t>
  </si>
  <si>
    <t>Ogólna ładowność</t>
  </si>
  <si>
    <t>Rok prod.</t>
  </si>
  <si>
    <t>Wartość</t>
  </si>
  <si>
    <t>Składka roczna</t>
  </si>
  <si>
    <t>OC</t>
  </si>
  <si>
    <t>AC</t>
  </si>
  <si>
    <t>AC+KR</t>
  </si>
  <si>
    <t>NNW</t>
  </si>
  <si>
    <t>JELCZ</t>
  </si>
  <si>
    <t>M081MB</t>
  </si>
  <si>
    <t>SUJ08100120000086</t>
  </si>
  <si>
    <t>ETM Y488</t>
  </si>
  <si>
    <t>T</t>
  </si>
  <si>
    <t>N/EURO 2</t>
  </si>
  <si>
    <t>4250 cm3</t>
  </si>
  <si>
    <t>SUJ08100120000087</t>
  </si>
  <si>
    <t>ETM 30FE</t>
  </si>
  <si>
    <t>SUJ08100120000090</t>
  </si>
  <si>
    <t>ETM 29AJ</t>
  </si>
  <si>
    <t xml:space="preserve"> </t>
  </si>
  <si>
    <t xml:space="preserve"> M081MB</t>
  </si>
  <si>
    <t>SUJ08100120000091</t>
  </si>
  <si>
    <t>ETM 28AJ</t>
  </si>
  <si>
    <t>DAB</t>
  </si>
  <si>
    <t>15/1200C-220</t>
  </si>
  <si>
    <t>UH9RV2DM2PCDA3002</t>
  </si>
  <si>
    <t>ETM 56HH</t>
  </si>
  <si>
    <t>8650 cm3</t>
  </si>
  <si>
    <t>15-1200 C</t>
  </si>
  <si>
    <t>UH9RV2GM1PCDA3145</t>
  </si>
  <si>
    <t>ETM 64HN</t>
  </si>
  <si>
    <t>NEOPLAN</t>
  </si>
  <si>
    <t>N4009</t>
  </si>
  <si>
    <t>WAG240096RPN21683</t>
  </si>
  <si>
    <t>ETM 25E5</t>
  </si>
  <si>
    <t>6871 cm3</t>
  </si>
  <si>
    <t>UH9RV2GM1NCDA3129</t>
  </si>
  <si>
    <t>ETM 85HK</t>
  </si>
  <si>
    <t>7-1200 B</t>
  </si>
  <si>
    <t>ETM 45PF</t>
  </si>
  <si>
    <t>11630 cm3</t>
  </si>
  <si>
    <t>WAG240096RPN21654</t>
  </si>
  <si>
    <t>ETM 59RP</t>
  </si>
  <si>
    <t>N/EURO 1</t>
  </si>
  <si>
    <t>MAN</t>
  </si>
  <si>
    <t>NL 202</t>
  </si>
  <si>
    <t>WMAA 103743B017545</t>
  </si>
  <si>
    <t>ETM 74R8</t>
  </si>
  <si>
    <t>WMAA103746B017548</t>
  </si>
  <si>
    <t>ETM 62T3</t>
  </si>
  <si>
    <t>WAG240096RPN21685</t>
  </si>
  <si>
    <t>ETM 58RP</t>
  </si>
  <si>
    <t>N4011</t>
  </si>
  <si>
    <t>WAG240116WPN26197</t>
  </si>
  <si>
    <t>ETM 03MG</t>
  </si>
  <si>
    <t>N4010NF</t>
  </si>
  <si>
    <t>WAG240102PPN20537</t>
  </si>
  <si>
    <t>ETM 76MN</t>
  </si>
  <si>
    <t>5960 cm3</t>
  </si>
  <si>
    <t>WAG240112TPN23817</t>
  </si>
  <si>
    <t>ETM 75MN</t>
  </si>
  <si>
    <t>WAG240096RPN21679</t>
  </si>
  <si>
    <t>ETM 92RP</t>
  </si>
  <si>
    <t>WAG240096RPN21653</t>
  </si>
  <si>
    <t>ETM 93RP</t>
  </si>
  <si>
    <t>N4016</t>
  </si>
  <si>
    <t>WAG240162VPN25785</t>
  </si>
  <si>
    <t>ETM 23WE</t>
  </si>
  <si>
    <t>10970 cm3</t>
  </si>
  <si>
    <t>15-1200C</t>
  </si>
  <si>
    <t>UH9RV2GM1PCDA3144</t>
  </si>
  <si>
    <t>ETM 24WE</t>
  </si>
  <si>
    <t>A10 NL 222</t>
  </si>
  <si>
    <t>WMAA 103176B016068</t>
  </si>
  <si>
    <t>ETM 4G13</t>
  </si>
  <si>
    <t>NL202</t>
  </si>
  <si>
    <t>WMAA 103175B016067</t>
  </si>
  <si>
    <t>ETM 1H92</t>
  </si>
  <si>
    <t>K40 16 OLIBUS</t>
  </si>
  <si>
    <t>SU9240166XBPN1014</t>
  </si>
  <si>
    <t>ETM 24E5</t>
  </si>
  <si>
    <t xml:space="preserve">15-1200C </t>
  </si>
  <si>
    <t>UH9RV2GM1PCDA3064</t>
  </si>
  <si>
    <t>ETM 1P52</t>
  </si>
  <si>
    <t>UH9RV2GM1PCDA3111</t>
  </si>
  <si>
    <t>ETM 1P53</t>
  </si>
  <si>
    <t>SILKEBORG</t>
  </si>
  <si>
    <t>UH9RV2GM1PCDA3083</t>
  </si>
  <si>
    <t>ETM 2N71</t>
  </si>
  <si>
    <t>WMAA103468B016514</t>
  </si>
  <si>
    <t>ETM 1U13</t>
  </si>
  <si>
    <t>WMAA103467B016513</t>
  </si>
  <si>
    <t>ETM 1U14</t>
  </si>
  <si>
    <t>A21</t>
  </si>
  <si>
    <t>WMAA210270B018213</t>
  </si>
  <si>
    <t>ETM 75H3</t>
  </si>
  <si>
    <t>12-1200B</t>
  </si>
  <si>
    <t>UH9MV2ER3SBDA3117</t>
  </si>
  <si>
    <t>ETM 95F2</t>
  </si>
  <si>
    <t>UH9MV2ER3SBDA3121</t>
  </si>
  <si>
    <t>ETM 96F2</t>
  </si>
  <si>
    <t>UH9MV2ER3TBDA3159</t>
  </si>
  <si>
    <t>ETM 61H4</t>
  </si>
  <si>
    <t>UH9MV2ER3TBDA3165</t>
  </si>
  <si>
    <t>ETM 58H7</t>
  </si>
  <si>
    <t>120M</t>
  </si>
  <si>
    <t>SUJ120M45V0000938</t>
  </si>
  <si>
    <t>autobus</t>
  </si>
  <si>
    <t>11100 cm3</t>
  </si>
  <si>
    <t>SUJ120M45V0000937</t>
  </si>
  <si>
    <t>SUJ120M45V0000947</t>
  </si>
  <si>
    <t>SUJ120M45V0000948</t>
  </si>
  <si>
    <t>-</t>
  </si>
  <si>
    <t>325 M</t>
  </si>
  <si>
    <t>0.4759</t>
  </si>
  <si>
    <t>ETM 2F13</t>
  </si>
  <si>
    <t>Sam. ciężar.</t>
  </si>
  <si>
    <t>VOLKSWAGEN</t>
  </si>
  <si>
    <t>T4 2.5 TDI</t>
  </si>
  <si>
    <t>WV2ZZZ70ZXX109278</t>
  </si>
  <si>
    <t>ETM 05VL</t>
  </si>
  <si>
    <t>Sam. osob.</t>
  </si>
  <si>
    <t>2461 cm3</t>
  </si>
  <si>
    <t>FIAT</t>
  </si>
  <si>
    <t>Doblo 1,9D SX</t>
  </si>
  <si>
    <t>ZFA22300005075127</t>
  </si>
  <si>
    <t>ETM 38MN</t>
  </si>
  <si>
    <t>1910 cm3</t>
  </si>
  <si>
    <t>Przyczepka REMORK</t>
  </si>
  <si>
    <t>R075-R075.02</t>
  </si>
  <si>
    <t>SZ9R07502NARE3516</t>
  </si>
  <si>
    <t>ETM 41C8</t>
  </si>
  <si>
    <t>Przyczepka</t>
  </si>
  <si>
    <t>545 kg</t>
  </si>
  <si>
    <t xml:space="preserve">Lp. </t>
  </si>
  <si>
    <t>1. Wykaz sprzętu komputerowego stacjonarnego</t>
  </si>
  <si>
    <t>L.p.</t>
  </si>
  <si>
    <t>Nazwa</t>
  </si>
  <si>
    <t>Wartość netto zł</t>
  </si>
  <si>
    <t>Drukarka HP 1102</t>
  </si>
  <si>
    <t>Drukarka OKPAGE Kolor C5650N</t>
  </si>
  <si>
    <t>Drukarka Hp 1020</t>
  </si>
  <si>
    <t>Drukarka HP 1006</t>
  </si>
  <si>
    <t>Stanowisko komputerowe</t>
  </si>
  <si>
    <t>Drukarka HP 1015 LJ</t>
  </si>
  <si>
    <t>Razem</t>
  </si>
  <si>
    <t>3. Wykaz pozostałego sprzętu elektronicznego</t>
  </si>
  <si>
    <t>System monitorowania obiektów</t>
  </si>
  <si>
    <t>Centrala telefoniczna Progres</t>
  </si>
  <si>
    <t>Dystrybutor paliwowy</t>
  </si>
  <si>
    <t>System monitorowania zbiorników (sonda)</t>
  </si>
  <si>
    <t>RAZEM</t>
  </si>
  <si>
    <t xml:space="preserve">Wykaz budynków i budowli </t>
  </si>
  <si>
    <t>Nazwa budynku</t>
  </si>
  <si>
    <t>Rok</t>
  </si>
  <si>
    <t>Kubatura</t>
  </si>
  <si>
    <t>Powierzchnia użytkowa</t>
  </si>
  <si>
    <t>Wartość początkowa (księgowa brutto)</t>
  </si>
  <si>
    <t>Przeznaczenie budynku</t>
  </si>
  <si>
    <t>Zabezpieczenia</t>
  </si>
  <si>
    <t>Rodzaj materiałów budowlanych, z jakich wykonano budynek</t>
  </si>
  <si>
    <t>Mury</t>
  </si>
  <si>
    <t>Stropy</t>
  </si>
  <si>
    <t>Dach ( konstrukcje i pokrycie)</t>
  </si>
  <si>
    <t>Budynek administracyjno -socjalny</t>
  </si>
  <si>
    <t>3084,00 m³</t>
  </si>
  <si>
    <t>483,00 m²</t>
  </si>
  <si>
    <t>administracyjny</t>
  </si>
  <si>
    <t>cegła ceramiczna</t>
  </si>
  <si>
    <t>żelbetowy stropodach</t>
  </si>
  <si>
    <t>papa na lepiku</t>
  </si>
  <si>
    <t>podpiwniczony, ilość kondygnacji – 2 nadziemne, 1 podziemna</t>
  </si>
  <si>
    <t>Budynek stacji obsługi</t>
  </si>
  <si>
    <t>5102,00 m³</t>
  </si>
  <si>
    <t>815,00 m²</t>
  </si>
  <si>
    <t>gospodarczy</t>
  </si>
  <si>
    <t>belki stalowe i kratowe</t>
  </si>
  <si>
    <t>płyta korytkowa pokryta papą</t>
  </si>
  <si>
    <t>kondygnacje- 1 nadziemna</t>
  </si>
  <si>
    <t>Budynek myjni autobusowej</t>
  </si>
  <si>
    <t>966,00 m³</t>
  </si>
  <si>
    <t>121,00 m²</t>
  </si>
  <si>
    <t>myjnia</t>
  </si>
  <si>
    <t>pustak gazobetonowy sprężony</t>
  </si>
  <si>
    <t>stropodach żelbetowy</t>
  </si>
  <si>
    <t>stropodach - papa</t>
  </si>
  <si>
    <t>Budynek stacji paliw</t>
  </si>
  <si>
    <t>90,70 m³</t>
  </si>
  <si>
    <t>40,40 m²</t>
  </si>
  <si>
    <t>stacja paliw</t>
  </si>
  <si>
    <t>stropodach żelbetowy - papa</t>
  </si>
  <si>
    <t>kondygnacje – 1 nadziemna, 1 podziemna</t>
  </si>
  <si>
    <t xml:space="preserve">Zbiornik na paliwo 2-kontenerowy   </t>
  </si>
  <si>
    <t>2x25000 l</t>
  </si>
  <si>
    <t>magazynowanie paliwa</t>
  </si>
  <si>
    <t>czujnik ciśnienia między płaszczowego z sygnalizacją świetlną i dźwiękową</t>
  </si>
  <si>
    <t>2 zbiorniki podziemne o łącznej pojemności 50000l</t>
  </si>
  <si>
    <t>244,26 m³</t>
  </si>
  <si>
    <t>26,57 m²</t>
  </si>
  <si>
    <t>portiernia, kasa biletowa</t>
  </si>
  <si>
    <t>pustaki</t>
  </si>
  <si>
    <t xml:space="preserve">żelbetowy  </t>
  </si>
  <si>
    <t>drewniana - ondulina</t>
  </si>
  <si>
    <t xml:space="preserve">Budynek po myjni samochodowej </t>
  </si>
  <si>
    <t>424,00 m³</t>
  </si>
  <si>
    <t>77,97 m²</t>
  </si>
  <si>
    <t>cegła kratówka i pełna</t>
  </si>
  <si>
    <t>stalowe</t>
  </si>
  <si>
    <t>stalowa- papa</t>
  </si>
  <si>
    <t>Wiata magazynowa</t>
  </si>
  <si>
    <t>510,00 m³</t>
  </si>
  <si>
    <t>69,20 m²</t>
  </si>
  <si>
    <t>blacha falista</t>
  </si>
  <si>
    <t>Wiata diagnostyczna</t>
  </si>
  <si>
    <t>990,10 m³</t>
  </si>
  <si>
    <t>145,00 m²</t>
  </si>
  <si>
    <t>blacha trapezowa</t>
  </si>
  <si>
    <t>Wiata garażowa</t>
  </si>
  <si>
    <t>240,00 m³</t>
  </si>
  <si>
    <t>80,00 m²</t>
  </si>
  <si>
    <t>blacha fałdowana</t>
  </si>
  <si>
    <t>Razem wartość</t>
  </si>
  <si>
    <t xml:space="preserve">Teren MZK Tomaszów Maz. ogrodzony, oświetlony, dozorowany (24 h na dobę), monitorowany. Wszystkie pomieszczenia w budynkach zamykane na klucz. Na terenie Zakładu znajdują się hydranty p.poż. Obiekty wyposażone w gaśnice piankowo -proszkowe zgodnie z przepisami ppoż. Najbliższa jednostka Straży Pożarnej 400 metrów. </t>
  </si>
  <si>
    <t>Załącznik 2C</t>
  </si>
  <si>
    <t>Nazwa środka trwałego</t>
  </si>
  <si>
    <t>Część B – Ubezpieczenie od ognia i innych zdarzeń losowych (bez szkód wodociągowych) Ubezpieczenie na pierwsze ryzyko z konsumpcją sumy ubezpieczenia.</t>
  </si>
  <si>
    <t>Załacznik 2D</t>
  </si>
  <si>
    <t xml:space="preserve">Sprzęt elektroniczny (system monitorowania zbiorników(sonda), monitoring, centralka telefoniczna), </t>
  </si>
  <si>
    <t>Budynek socjalno gospodarczy</t>
  </si>
  <si>
    <t xml:space="preserve">Suma ubezpieczenia w złotych </t>
  </si>
  <si>
    <t>Suma ubezpieczenia w złotych w wartości  początkowej</t>
  </si>
  <si>
    <t xml:space="preserve">Suma ubezpieczenia w złotych w wartości  początkowej </t>
  </si>
  <si>
    <t xml:space="preserve">Miejski Zakład Komunikacyjny w Tomaszowie Mazowieckim Sp z o. o. </t>
  </si>
  <si>
    <t>Miejski Zakład Komunikacyjny w Tomaszowie Mazowieckim Sp z o. o.</t>
  </si>
  <si>
    <t>A 78</t>
  </si>
  <si>
    <t>WGM 7FC4</t>
  </si>
  <si>
    <t>WGM 7FC3</t>
  </si>
  <si>
    <t>WGM 7FC2</t>
  </si>
  <si>
    <t>N 4411</t>
  </si>
  <si>
    <t>WGM 4EW9</t>
  </si>
  <si>
    <t>WGM 5EW1</t>
  </si>
  <si>
    <t>WMAA78ZZX6T007614</t>
  </si>
  <si>
    <t>WMAA78ZZ96T009189</t>
  </si>
  <si>
    <t>6870 cm3</t>
  </si>
  <si>
    <t>26.04.2015 - 25.04.2016</t>
  </si>
  <si>
    <t>N/EURO 4</t>
  </si>
  <si>
    <t>WAG2441163PN34931</t>
  </si>
  <si>
    <t>WAG2441163PN34932</t>
  </si>
  <si>
    <t>ETM 9LN2</t>
  </si>
  <si>
    <t>ETM 5LK9</t>
  </si>
  <si>
    <t>ETM 5LK7</t>
  </si>
  <si>
    <t>ETM 6LK7</t>
  </si>
  <si>
    <t>WMAA78ZZ76T009188</t>
  </si>
  <si>
    <t>hydrant, gaśnice proszkowe - 3 szt,</t>
  </si>
  <si>
    <t xml:space="preserve">gaśnice śniegowe - 8 szt, gaśnica proszkowa- 2 szt, hydrant </t>
  </si>
  <si>
    <t xml:space="preserve"> gaśnica proszkowa 1szt</t>
  </si>
  <si>
    <t>koc gaśniczy, gaśnice proszkowe- 2 szt, agregat proszkowy - 2 szt, agregat śniegowy,</t>
  </si>
  <si>
    <t>gaśnica proszkowa 2 szt.</t>
  </si>
  <si>
    <t>gaśnica proszkowa 1 szt.</t>
  </si>
  <si>
    <t>gaśnica śniegowa - 2 szt,</t>
  </si>
  <si>
    <t xml:space="preserve"> gaśnica śniegowa 1 szt</t>
  </si>
  <si>
    <t>2. Wykaz innego sprzętu komputerowego</t>
  </si>
  <si>
    <t>L</t>
  </si>
  <si>
    <t>Leasing</t>
  </si>
  <si>
    <t xml:space="preserve">oznaczenie, iż autobus posiada reklamę </t>
  </si>
  <si>
    <t>N/EURO 3</t>
  </si>
  <si>
    <t>1.01.2016-31.12.2016</t>
  </si>
  <si>
    <t>01.01.2016 – 31.12.2016</t>
  </si>
  <si>
    <t>TABOR 2016</t>
  </si>
  <si>
    <t>30.09.2016 – 29.09.2017</t>
  </si>
  <si>
    <t>26.03.2016 – 25.03.2017</t>
  </si>
  <si>
    <t>05.08.2016 – 04.08.2017</t>
  </si>
  <si>
    <t>03.06.2016 – 02.06.2017</t>
  </si>
  <si>
    <t>06.07.2016 – 05.07.2017</t>
  </si>
  <si>
    <t>20.05.2016 – 19.05.2017</t>
  </si>
  <si>
    <t>05.07.2016 – 04.07.2017</t>
  </si>
  <si>
    <t>Monitor LCD 19"</t>
  </si>
  <si>
    <t>Komputer HL 1155</t>
  </si>
  <si>
    <t>Serwer sieci</t>
  </si>
  <si>
    <t>Komputer HL 155</t>
  </si>
  <si>
    <t>Komputer HL 1150</t>
  </si>
  <si>
    <t>Drukarka Epson</t>
  </si>
  <si>
    <t>HUB COMPEX</t>
  </si>
  <si>
    <t>Komputer Herkulesline</t>
  </si>
  <si>
    <t>Monitor LCD 17"</t>
  </si>
  <si>
    <t>Telefax</t>
  </si>
  <si>
    <t>Notebook Dell 3543</t>
  </si>
  <si>
    <t>Notebook HP PB 250</t>
  </si>
  <si>
    <t>Laptop ASUS UX501</t>
  </si>
  <si>
    <t>Laptop HP 4510S</t>
  </si>
  <si>
    <t xml:space="preserve">Drukarka igłowa Oki 3320 </t>
  </si>
  <si>
    <t>Drukarka OKI Ml 280</t>
  </si>
  <si>
    <t>Razem część A - poz. 8 do 10</t>
  </si>
  <si>
    <t>Razem część C - poz. 12 do 20</t>
  </si>
  <si>
    <t>Razem część D – poz. 22 do 26</t>
  </si>
  <si>
    <t>Razem część E – poz. 29 do 32</t>
  </si>
  <si>
    <t>Budynki (wyszczególnione w załączniku 2 D bez budynków wymienionych w Części B)</t>
  </si>
  <si>
    <t>Ofertę należy składać z wykorzystaniem oryginalnych druków przekazanych przez Zamawiającego lub druków udostępnionych na stronie www Zamawiającego z uzupełnienie rubryk 15, 16, 17, 18</t>
  </si>
  <si>
    <t xml:space="preserve">oznaczenie autobusów będących przedmiotem leasingu - Podmiot Leasingujacy - Mleasing, poz. 18, 19, 20, 24, 25 - opłata jednorazowa </t>
  </si>
  <si>
    <t xml:space="preserve">poz. 1- 42 autobusy, poz 43 - pojazd pogotowia technicznego </t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</si>
</sst>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&quot; zł&quot;;[Red]\-#,##0&quot; zł&quot;"/>
    <numFmt numFmtId="165" formatCode="_-* #,##0&quot; zł&quot;_-;\-* #,##0&quot; zł&quot;_-;_-* &quot;- zł&quot;_-;_-@_-"/>
    <numFmt numFmtId="166" formatCode="##,#0&quot;.-&quot;#,##0"/>
    <numFmt numFmtId="167" formatCode="#,##0.00\ [$zł-415];[Red]\-#,##0.00\ [$zł-415]"/>
    <numFmt numFmtId="168" formatCode="#,##0\ [$zł-415];[Red]\-#,##0\ [$zł-415]"/>
    <numFmt numFmtId="169" formatCode="_-* #,##0.00&quot; zł&quot;_-;\-* #,##0.00&quot; zł&quot;_-;_-* \-??&quot; zł&quot;_-;_-@_-"/>
    <numFmt numFmtId="170" formatCode="#,##0.00\ [$zł-415];\-#,##0.00\ [$zł-415]"/>
    <numFmt numFmtId="171" formatCode="#,##0.00&quot; zł&quot;"/>
    <numFmt numFmtId="172" formatCode="d/mm/yyyy"/>
    <numFmt numFmtId="173" formatCode="#,##0.00&quot; zł&quot;;[Red]\-#,##0.00&quot; zł&quot;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  <numFmt numFmtId="178" formatCode="_-* #,##0.00\ [$zł-415]_-;\-* #,##0.00\ [$zł-415]_-;_-* &quot;-&quot;??\ [$zł-415]_-;_-@_-"/>
    <numFmt numFmtId="179" formatCode="_-* #,##0.000\ [$zł-415]_-;\-* #,##0.000\ [$zł-415]_-;_-* &quot;-&quot;??\ [$zł-415]_-;_-@_-"/>
    <numFmt numFmtId="180" formatCode="_-* #,##0.0\ [$zł-415]_-;\-* #,##0.0\ [$zł-415]_-;_-* &quot;-&quot;??\ [$zł-415]_-;_-@_-"/>
    <numFmt numFmtId="181" formatCode="_-* #,##0\ [$zł-415]_-;\-* #,##0\ [$zł-415]_-;_-* &quot;-&quot;??\ [$zł-415]_-;_-@_-"/>
    <numFmt numFmtId="182" formatCode="[$-415]d\ mmmm\ yyyy"/>
    <numFmt numFmtId="183" formatCode="_-* #,##0\ [$zł-415]_-;\-* #,##0\ [$zł-415]_-;_-* &quot;-&quot;\ [$zł-415]_-;_-@_-"/>
    <numFmt numFmtId="184" formatCode="#,##0.00\ &quot;zł&quot;"/>
    <numFmt numFmtId="185" formatCode="#,##0.0\ &quot;zł&quot;"/>
    <numFmt numFmtId="186" formatCode="#,##0\ &quot;zł&quot;"/>
  </numFmts>
  <fonts count="57">
    <font>
      <sz val="10"/>
      <name val="Arial"/>
      <family val="2"/>
    </font>
    <font>
      <sz val="10"/>
      <name val="Tahoma"/>
      <family val="2"/>
    </font>
    <font>
      <sz val="12"/>
      <color indexed="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0"/>
      <name val="Arial"/>
      <family val="2"/>
    </font>
    <font>
      <sz val="12"/>
      <name val="Tahoma"/>
      <family val="2"/>
    </font>
    <font>
      <b/>
      <sz val="11"/>
      <color indexed="8"/>
      <name val="Tahoma"/>
      <family val="2"/>
    </font>
    <font>
      <sz val="9"/>
      <name val="Arial"/>
      <family val="2"/>
    </font>
    <font>
      <sz val="12"/>
      <name val="Arial"/>
      <family val="2"/>
    </font>
    <font>
      <b/>
      <sz val="14"/>
      <name val="Tahoma"/>
      <family val="2"/>
    </font>
    <font>
      <sz val="11"/>
      <name val="Tahoma"/>
      <family val="2"/>
    </font>
    <font>
      <sz val="11"/>
      <color indexed="8"/>
      <name val="Tahoma"/>
      <family val="2"/>
    </font>
    <font>
      <b/>
      <sz val="11"/>
      <name val="Tahoma"/>
      <family val="2"/>
    </font>
    <font>
      <sz val="11"/>
      <color indexed="8"/>
      <name val="Arial"/>
      <family val="2"/>
    </font>
    <font>
      <b/>
      <sz val="12"/>
      <name val="Tahoma"/>
      <family val="2"/>
    </font>
    <font>
      <b/>
      <sz val="10"/>
      <name val="Tahom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8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8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0" fillId="0" borderId="0">
      <alignment/>
      <protection/>
    </xf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9" fontId="0" fillId="0" borderId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169" fontId="0" fillId="0" borderId="0" applyFill="0" applyBorder="0" applyAlignment="0" applyProtection="0"/>
    <xf numFmtId="42" fontId="0" fillId="0" borderId="0" applyFill="0" applyBorder="0" applyAlignment="0" applyProtection="0"/>
    <xf numFmtId="0" fontId="55" fillId="32" borderId="0" applyNumberFormat="0" applyBorder="0" applyAlignment="0" applyProtection="0"/>
  </cellStyleXfs>
  <cellXfs count="23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5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/>
    </xf>
    <xf numFmtId="3" fontId="1" fillId="0" borderId="10" xfId="61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1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 wrapText="1"/>
    </xf>
    <xf numFmtId="167" fontId="6" fillId="0" borderId="1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3" fillId="0" borderId="12" xfId="0" applyFont="1" applyFill="1" applyBorder="1" applyAlignment="1">
      <alignment horizontal="center"/>
    </xf>
    <xf numFmtId="167" fontId="3" fillId="0" borderId="12" xfId="0" applyNumberFormat="1" applyFont="1" applyBorder="1" applyAlignment="1">
      <alignment/>
    </xf>
    <xf numFmtId="0" fontId="3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0" fontId="1" fillId="0" borderId="12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169" fontId="1" fillId="0" borderId="12" xfId="61" applyNumberFormat="1" applyFont="1" applyFill="1" applyBorder="1" applyAlignment="1" applyProtection="1">
      <alignment horizontal="right" vertical="center" wrapText="1"/>
      <protection/>
    </xf>
    <xf numFmtId="173" fontId="1" fillId="0" borderId="12" xfId="61" applyNumberFormat="1" applyFont="1" applyFill="1" applyBorder="1" applyAlignment="1" applyProtection="1">
      <alignment horizontal="right" vertical="center" wrapText="1"/>
      <protection/>
    </xf>
    <xf numFmtId="0" fontId="36" fillId="0" borderId="0" xfId="0" applyFont="1" applyAlignment="1">
      <alignment/>
    </xf>
    <xf numFmtId="167" fontId="6" fillId="0" borderId="11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left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12" fillId="34" borderId="15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center" vertical="center" wrapText="1"/>
    </xf>
    <xf numFmtId="181" fontId="12" fillId="0" borderId="12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 wrapText="1"/>
    </xf>
    <xf numFmtId="181" fontId="12" fillId="0" borderId="12" xfId="0" applyNumberFormat="1" applyFont="1" applyFill="1" applyBorder="1" applyAlignment="1">
      <alignment horizontal="center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181" fontId="12" fillId="0" borderId="12" xfId="0" applyNumberFormat="1" applyFont="1" applyFill="1" applyBorder="1" applyAlignment="1">
      <alignment horizontal="center" vertical="center"/>
    </xf>
    <xf numFmtId="172" fontId="7" fillId="0" borderId="10" xfId="0" applyNumberFormat="1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181" fontId="12" fillId="0" borderId="18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181" fontId="11" fillId="0" borderId="12" xfId="0" applyNumberFormat="1" applyFont="1" applyFill="1" applyBorder="1" applyAlignment="1">
      <alignment horizontal="center"/>
    </xf>
    <xf numFmtId="181" fontId="12" fillId="0" borderId="12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2" fillId="35" borderId="13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/>
    </xf>
    <xf numFmtId="0" fontId="12" fillId="0" borderId="13" xfId="0" applyNumberFormat="1" applyFont="1" applyFill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172" fontId="13" fillId="0" borderId="10" xfId="0" applyNumberFormat="1" applyFont="1" applyBorder="1" applyAlignment="1">
      <alignment horizontal="center" vertical="center" wrapText="1"/>
    </xf>
    <xf numFmtId="167" fontId="12" fillId="0" borderId="10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 shrinkToFit="1"/>
    </xf>
    <xf numFmtId="0" fontId="12" fillId="0" borderId="10" xfId="0" applyFont="1" applyBorder="1" applyAlignment="1">
      <alignment horizontal="center" vertical="center" wrapText="1" shrinkToFit="1"/>
    </xf>
    <xf numFmtId="167" fontId="12" fillId="0" borderId="10" xfId="0" applyNumberFormat="1" applyFont="1" applyBorder="1" applyAlignment="1">
      <alignment horizontal="center" vertical="center" wrapText="1" shrinkToFit="1"/>
    </xf>
    <xf numFmtId="0" fontId="11" fillId="0" borderId="0" xfId="0" applyFont="1" applyBorder="1" applyAlignment="1">
      <alignment horizontal="center" vertical="center" wrapText="1" shrinkToFit="1"/>
    </xf>
    <xf numFmtId="167" fontId="12" fillId="0" borderId="0" xfId="0" applyNumberFormat="1" applyFont="1" applyBorder="1" applyAlignment="1">
      <alignment horizontal="center" vertical="center" wrapText="1" shrinkToFit="1"/>
    </xf>
    <xf numFmtId="0" fontId="12" fillId="0" borderId="16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1" fontId="12" fillId="35" borderId="14" xfId="0" applyNumberFormat="1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/>
    </xf>
    <xf numFmtId="167" fontId="3" fillId="0" borderId="19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wrapText="1"/>
    </xf>
    <xf numFmtId="0" fontId="12" fillId="34" borderId="20" xfId="0" applyFont="1" applyFill="1" applyBorder="1" applyAlignment="1">
      <alignment horizontal="center" vertical="center" wrapText="1"/>
    </xf>
    <xf numFmtId="0" fontId="12" fillId="34" borderId="21" xfId="0" applyFont="1" applyFill="1" applyBorder="1" applyAlignment="1">
      <alignment horizontal="center" vertical="center" wrapText="1"/>
    </xf>
    <xf numFmtId="0" fontId="12" fillId="34" borderId="22" xfId="0" applyFont="1" applyFill="1" applyBorder="1" applyAlignment="1">
      <alignment horizontal="center" vertical="center" wrapText="1"/>
    </xf>
    <xf numFmtId="0" fontId="12" fillId="34" borderId="23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181" fontId="7" fillId="0" borderId="12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wrapText="1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13" fillId="0" borderId="12" xfId="0" applyFont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 wrapText="1"/>
    </xf>
    <xf numFmtId="1" fontId="7" fillId="0" borderId="12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1" fillId="0" borderId="16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6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2" xfId="0" applyFont="1" applyBorder="1" applyAlignment="1">
      <alignment/>
    </xf>
    <xf numFmtId="0" fontId="3" fillId="0" borderId="27" xfId="0" applyFont="1" applyFill="1" applyBorder="1" applyAlignment="1">
      <alignment/>
    </xf>
    <xf numFmtId="169" fontId="1" fillId="0" borderId="25" xfId="61" applyNumberFormat="1" applyFont="1" applyFill="1" applyBorder="1" applyAlignment="1" applyProtection="1">
      <alignment horizontal="center" vertical="center" wrapText="1"/>
      <protection/>
    </xf>
    <xf numFmtId="0" fontId="1" fillId="0" borderId="24" xfId="0" applyFont="1" applyFill="1" applyBorder="1" applyAlignment="1">
      <alignment horizontal="left" vertical="center"/>
    </xf>
    <xf numFmtId="0" fontId="1" fillId="0" borderId="28" xfId="0" applyFont="1" applyFill="1" applyBorder="1" applyAlignment="1">
      <alignment horizontal="left" vertical="center"/>
    </xf>
    <xf numFmtId="0" fontId="56" fillId="0" borderId="17" xfId="0" applyFont="1" applyBorder="1" applyAlignment="1">
      <alignment/>
    </xf>
    <xf numFmtId="0" fontId="1" fillId="0" borderId="29" xfId="0" applyFont="1" applyFill="1" applyBorder="1" applyAlignment="1">
      <alignment horizontal="center"/>
    </xf>
    <xf numFmtId="169" fontId="1" fillId="0" borderId="13" xfId="61" applyNumberFormat="1" applyFont="1" applyFill="1" applyBorder="1" applyAlignment="1" applyProtection="1">
      <alignment/>
      <protection/>
    </xf>
    <xf numFmtId="169" fontId="1" fillId="0" borderId="12" xfId="61" applyNumberFormat="1" applyFont="1" applyFill="1" applyBorder="1" applyAlignment="1" applyProtection="1">
      <alignment/>
      <protection/>
    </xf>
    <xf numFmtId="0" fontId="1" fillId="0" borderId="27" xfId="0" applyFont="1" applyFill="1" applyBorder="1" applyAlignment="1">
      <alignment horizontal="center"/>
    </xf>
    <xf numFmtId="169" fontId="1" fillId="0" borderId="19" xfId="61" applyNumberFormat="1" applyFont="1" applyFill="1" applyBorder="1" applyAlignment="1" applyProtection="1">
      <alignment/>
      <protection/>
    </xf>
    <xf numFmtId="167" fontId="4" fillId="0" borderId="12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56" fillId="0" borderId="30" xfId="0" applyFont="1" applyBorder="1" applyAlignment="1">
      <alignment/>
    </xf>
    <xf numFmtId="0" fontId="1" fillId="0" borderId="18" xfId="0" applyFont="1" applyFill="1" applyBorder="1" applyAlignment="1">
      <alignment horizontal="center" vertical="center" wrapText="1"/>
    </xf>
    <xf numFmtId="167" fontId="3" fillId="0" borderId="18" xfId="0" applyNumberFormat="1" applyFont="1" applyBorder="1" applyAlignment="1">
      <alignment/>
    </xf>
    <xf numFmtId="178" fontId="1" fillId="0" borderId="0" xfId="0" applyNumberFormat="1" applyFont="1" applyAlignment="1">
      <alignment/>
    </xf>
    <xf numFmtId="169" fontId="16" fillId="0" borderId="0" xfId="61" applyNumberFormat="1" applyFont="1" applyFill="1" applyBorder="1" applyAlignment="1" applyProtection="1">
      <alignment vertical="center" wrapText="1"/>
      <protection/>
    </xf>
    <xf numFmtId="0" fontId="56" fillId="0" borderId="0" xfId="0" applyFont="1" applyAlignment="1">
      <alignment/>
    </xf>
    <xf numFmtId="0" fontId="1" fillId="0" borderId="31" xfId="0" applyFont="1" applyFill="1" applyBorder="1" applyAlignment="1">
      <alignment horizontal="center" vertical="center" wrapText="1"/>
    </xf>
    <xf numFmtId="169" fontId="16" fillId="0" borderId="12" xfId="61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  <xf numFmtId="0" fontId="1" fillId="0" borderId="29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/>
    </xf>
    <xf numFmtId="164" fontId="1" fillId="0" borderId="14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16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left" vertical="center"/>
    </xf>
    <xf numFmtId="0" fontId="1" fillId="34" borderId="10" xfId="0" applyFont="1" applyFill="1" applyBorder="1" applyAlignment="1">
      <alignment/>
    </xf>
    <xf numFmtId="186" fontId="1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left" vertical="center"/>
    </xf>
    <xf numFmtId="164" fontId="16" fillId="0" borderId="1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vertical="center" wrapText="1"/>
    </xf>
    <xf numFmtId="164" fontId="1" fillId="0" borderId="16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/>
    </xf>
    <xf numFmtId="168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34" borderId="32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/>
    </xf>
    <xf numFmtId="0" fontId="1" fillId="34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171" fontId="1" fillId="0" borderId="10" xfId="0" applyNumberFormat="1" applyFont="1" applyBorder="1" applyAlignment="1">
      <alignment horizontal="center" vertical="center"/>
    </xf>
    <xf numFmtId="0" fontId="1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164" fontId="1" fillId="0" borderId="13" xfId="0" applyNumberFormat="1" applyFont="1" applyBorder="1" applyAlignment="1">
      <alignment horizontal="center" vertical="center"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164" fontId="1" fillId="0" borderId="12" xfId="0" applyNumberFormat="1" applyFont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35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0" fontId="1" fillId="34" borderId="12" xfId="0" applyFont="1" applyFill="1" applyBorder="1" applyAlignment="1">
      <alignment horizontal="left" vertical="center" wrapText="1"/>
    </xf>
    <xf numFmtId="164" fontId="1" fillId="34" borderId="12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/>
    </xf>
    <xf numFmtId="0" fontId="1" fillId="0" borderId="12" xfId="0" applyFont="1" applyBorder="1" applyAlignment="1">
      <alignment horizontal="center" vertical="center" readingOrder="1"/>
    </xf>
    <xf numFmtId="0" fontId="1" fillId="0" borderId="12" xfId="0" applyFont="1" applyBorder="1" applyAlignment="1">
      <alignment horizontal="left" vertical="center" wrapText="1" readingOrder="1"/>
    </xf>
    <xf numFmtId="164" fontId="1" fillId="0" borderId="12" xfId="0" applyNumberFormat="1" applyFont="1" applyBorder="1" applyAlignment="1">
      <alignment horizontal="center" vertical="center" readingOrder="1"/>
    </xf>
    <xf numFmtId="0" fontId="1" fillId="0" borderId="12" xfId="0" applyFont="1" applyBorder="1" applyAlignment="1">
      <alignment readingOrder="1"/>
    </xf>
    <xf numFmtId="0" fontId="0" fillId="0" borderId="0" xfId="0" applyAlignment="1">
      <alignment readingOrder="1"/>
    </xf>
    <xf numFmtId="0" fontId="12" fillId="0" borderId="13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10" xfId="0" applyFont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2" fillId="34" borderId="15" xfId="0" applyFont="1" applyFill="1" applyBorder="1" applyAlignment="1">
      <alignment horizontal="center" vertical="center"/>
    </xf>
    <xf numFmtId="0" fontId="12" fillId="34" borderId="36" xfId="0" applyFont="1" applyFill="1" applyBorder="1" applyAlignment="1">
      <alignment horizontal="center" vertical="center"/>
    </xf>
    <xf numFmtId="0" fontId="12" fillId="34" borderId="15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0" fontId="12" fillId="34" borderId="37" xfId="0" applyFont="1" applyFill="1" applyBorder="1" applyAlignment="1">
      <alignment horizontal="center" vertical="center" wrapText="1"/>
    </xf>
    <xf numFmtId="0" fontId="12" fillId="34" borderId="38" xfId="0" applyFont="1" applyFill="1" applyBorder="1" applyAlignment="1">
      <alignment horizontal="center" vertical="center" wrapText="1"/>
    </xf>
    <xf numFmtId="0" fontId="12" fillId="34" borderId="15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 shrinkToFit="1"/>
    </xf>
    <xf numFmtId="0" fontId="12" fillId="0" borderId="0" xfId="0" applyFont="1" applyBorder="1" applyAlignment="1">
      <alignment horizontal="left" vertical="center" wrapText="1" shrinkToFit="1"/>
    </xf>
    <xf numFmtId="0" fontId="0" fillId="0" borderId="0" xfId="0" applyAlignment="1">
      <alignment horizontal="left"/>
    </xf>
    <xf numFmtId="0" fontId="1" fillId="0" borderId="24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11" xfId="0" applyFont="1" applyBorder="1" applyAlignment="1">
      <alignment horizont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isma\wspolne\Ubezpieczenia%20MZK\2012%20za&#322;&#261;czniki\2011\wst&#281;pne\do%20przetargu\PRZYSTANKI%20Tomasz&#243;w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zystankimiasto"/>
    </sheetNames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zoomScaleSheetLayoutView="100" zoomScalePageLayoutView="0" workbookViewId="0" topLeftCell="A1">
      <selection activeCell="C34" sqref="C34"/>
    </sheetView>
  </sheetViews>
  <sheetFormatPr defaultColWidth="9.140625" defaultRowHeight="12.75"/>
  <cols>
    <col min="1" max="1" width="6.140625" style="1" customWidth="1"/>
    <col min="2" max="2" width="58.28125" style="2" customWidth="1"/>
    <col min="3" max="3" width="18.57421875" style="3" customWidth="1"/>
    <col min="4" max="4" width="20.8515625" style="1" customWidth="1"/>
    <col min="5" max="5" width="17.57421875" style="1" customWidth="1"/>
    <col min="6" max="6" width="22.421875" style="1" customWidth="1"/>
  </cols>
  <sheetData>
    <row r="1" ht="12.75">
      <c r="F1" s="4" t="s">
        <v>0</v>
      </c>
    </row>
    <row r="2" spans="2:6" s="4" customFormat="1" ht="14.25" customHeight="1">
      <c r="B2" s="5" t="s">
        <v>285</v>
      </c>
      <c r="C2" s="6"/>
      <c r="D2" s="6"/>
      <c r="E2" s="6"/>
      <c r="F2" s="6"/>
    </row>
    <row r="3" spans="2:3" s="4" customFormat="1" ht="16.5" customHeight="1">
      <c r="B3" s="7"/>
      <c r="C3" s="8"/>
    </row>
    <row r="4" spans="1:6" s="4" customFormat="1" ht="50.25" customHeight="1">
      <c r="A4" s="11" t="s">
        <v>1</v>
      </c>
      <c r="B4" s="144" t="s">
        <v>2</v>
      </c>
      <c r="C4" s="145" t="s">
        <v>283</v>
      </c>
      <c r="D4" s="145" t="s">
        <v>3</v>
      </c>
      <c r="E4" s="11" t="s">
        <v>4</v>
      </c>
      <c r="F4" s="145" t="s">
        <v>5</v>
      </c>
    </row>
    <row r="5" spans="1:6" s="3" customFormat="1" ht="12.75">
      <c r="A5" s="146">
        <v>1</v>
      </c>
      <c r="B5" s="147">
        <v>2</v>
      </c>
      <c r="C5" s="147">
        <v>3</v>
      </c>
      <c r="D5" s="147">
        <v>4</v>
      </c>
      <c r="E5" s="146">
        <v>5</v>
      </c>
      <c r="F5" s="147">
        <v>6</v>
      </c>
    </row>
    <row r="6" spans="1:6" s="39" customFormat="1" ht="33.75" customHeight="1">
      <c r="A6" s="193">
        <v>1</v>
      </c>
      <c r="B6" s="194" t="s">
        <v>349</v>
      </c>
      <c r="C6" s="195">
        <v>915029.41</v>
      </c>
      <c r="D6" s="193" t="s">
        <v>319</v>
      </c>
      <c r="E6" s="122"/>
      <c r="F6" s="201"/>
    </row>
    <row r="7" spans="1:6" ht="42" customHeight="1">
      <c r="A7" s="150">
        <v>2</v>
      </c>
      <c r="B7" s="151" t="s">
        <v>6</v>
      </c>
      <c r="C7" s="152">
        <v>500000</v>
      </c>
      <c r="D7" s="192" t="s">
        <v>319</v>
      </c>
      <c r="E7" s="153"/>
      <c r="F7" s="153"/>
    </row>
    <row r="8" spans="1:6" ht="28.5" customHeight="1">
      <c r="A8" s="154">
        <v>3</v>
      </c>
      <c r="B8" s="155" t="s">
        <v>7</v>
      </c>
      <c r="C8" s="156">
        <v>30000</v>
      </c>
      <c r="D8" s="148" t="s">
        <v>319</v>
      </c>
      <c r="E8" s="157"/>
      <c r="F8" s="157"/>
    </row>
    <row r="9" spans="1:6" ht="18.75" customHeight="1">
      <c r="A9" s="154">
        <v>4</v>
      </c>
      <c r="B9" s="155" t="s">
        <v>8</v>
      </c>
      <c r="C9" s="156">
        <v>4000</v>
      </c>
      <c r="D9" s="148" t="s">
        <v>319</v>
      </c>
      <c r="E9" s="157"/>
      <c r="F9" s="9"/>
    </row>
    <row r="10" spans="1:6" ht="12.75" customHeight="1">
      <c r="A10" s="154">
        <v>5</v>
      </c>
      <c r="B10" s="155" t="s">
        <v>9</v>
      </c>
      <c r="C10" s="156">
        <v>70000</v>
      </c>
      <c r="D10" s="148" t="s">
        <v>319</v>
      </c>
      <c r="E10" s="157"/>
      <c r="F10" s="157"/>
    </row>
    <row r="11" spans="1:6" ht="13.5" customHeight="1">
      <c r="A11" s="154">
        <v>6</v>
      </c>
      <c r="B11" s="155" t="s">
        <v>10</v>
      </c>
      <c r="C11" s="156">
        <v>50000</v>
      </c>
      <c r="D11" s="148" t="s">
        <v>319</v>
      </c>
      <c r="E11" s="157"/>
      <c r="F11" s="157"/>
    </row>
    <row r="12" spans="1:6" ht="12.75">
      <c r="A12" s="158">
        <v>7</v>
      </c>
      <c r="B12" s="159" t="s">
        <v>11</v>
      </c>
      <c r="C12" s="158" t="s">
        <v>12</v>
      </c>
      <c r="D12" s="158" t="s">
        <v>12</v>
      </c>
      <c r="E12" s="158" t="s">
        <v>12</v>
      </c>
      <c r="F12" s="160"/>
    </row>
    <row r="13" spans="1:6" ht="12.75" customHeight="1">
      <c r="A13" s="215"/>
      <c r="B13" s="216" t="s">
        <v>278</v>
      </c>
      <c r="C13" s="217" t="s">
        <v>282</v>
      </c>
      <c r="D13" s="217" t="s">
        <v>3</v>
      </c>
      <c r="E13" s="215" t="s">
        <v>4</v>
      </c>
      <c r="F13" s="217" t="s">
        <v>5</v>
      </c>
    </row>
    <row r="14" spans="1:6" ht="12.75">
      <c r="A14" s="215"/>
      <c r="B14" s="216"/>
      <c r="C14" s="217"/>
      <c r="D14" s="217"/>
      <c r="E14" s="215"/>
      <c r="F14" s="217"/>
    </row>
    <row r="15" spans="1:6" ht="25.5" customHeight="1">
      <c r="A15" s="215"/>
      <c r="B15" s="216"/>
      <c r="C15" s="217"/>
      <c r="D15" s="217"/>
      <c r="E15" s="215"/>
      <c r="F15" s="217"/>
    </row>
    <row r="16" spans="1:6" ht="12.75">
      <c r="A16" s="154">
        <v>8</v>
      </c>
      <c r="B16" s="155" t="s">
        <v>13</v>
      </c>
      <c r="C16" s="103">
        <v>27681.25</v>
      </c>
      <c r="D16" s="148" t="s">
        <v>319</v>
      </c>
      <c r="E16" s="157"/>
      <c r="F16" s="157"/>
    </row>
    <row r="17" spans="1:6" ht="14.25" customHeight="1">
      <c r="A17" s="154">
        <v>9</v>
      </c>
      <c r="B17" s="155" t="s">
        <v>14</v>
      </c>
      <c r="C17" s="161">
        <v>120000</v>
      </c>
      <c r="D17" s="148" t="s">
        <v>319</v>
      </c>
      <c r="E17" s="157"/>
      <c r="F17" s="157"/>
    </row>
    <row r="18" spans="1:6" ht="13.5" customHeight="1">
      <c r="A18" s="154">
        <v>10</v>
      </c>
      <c r="B18" s="155" t="s">
        <v>15</v>
      </c>
      <c r="C18" s="103">
        <v>4000</v>
      </c>
      <c r="D18" s="148" t="s">
        <v>319</v>
      </c>
      <c r="E18" s="157"/>
      <c r="F18" s="157"/>
    </row>
    <row r="19" spans="1:6" ht="12.75">
      <c r="A19" s="158">
        <v>11</v>
      </c>
      <c r="B19" s="159" t="s">
        <v>345</v>
      </c>
      <c r="C19" s="158" t="s">
        <v>12</v>
      </c>
      <c r="D19" s="158" t="s">
        <v>12</v>
      </c>
      <c r="E19" s="158" t="s">
        <v>12</v>
      </c>
      <c r="F19" s="160"/>
    </row>
    <row r="20" spans="1:6" ht="51.75" customHeight="1">
      <c r="A20" s="11"/>
      <c r="B20" s="144" t="s">
        <v>18</v>
      </c>
      <c r="C20" s="145" t="s">
        <v>282</v>
      </c>
      <c r="D20" s="145" t="s">
        <v>3</v>
      </c>
      <c r="E20" s="145" t="s">
        <v>4</v>
      </c>
      <c r="F20" s="145" t="s">
        <v>5</v>
      </c>
    </row>
    <row r="21" spans="1:6" s="10" customFormat="1" ht="12.75">
      <c r="A21" s="162">
        <v>12</v>
      </c>
      <c r="B21" s="163" t="s">
        <v>19</v>
      </c>
      <c r="C21" s="164" t="s">
        <v>12</v>
      </c>
      <c r="D21" s="148" t="s">
        <v>319</v>
      </c>
      <c r="E21" s="162" t="s">
        <v>12</v>
      </c>
      <c r="F21" s="165"/>
    </row>
    <row r="22" spans="1:6" ht="12.75" customHeight="1">
      <c r="A22" s="154" t="s">
        <v>16</v>
      </c>
      <c r="B22" s="166" t="s">
        <v>20</v>
      </c>
      <c r="C22" s="156">
        <v>50000</v>
      </c>
      <c r="D22" s="148" t="s">
        <v>319</v>
      </c>
      <c r="E22" s="214" t="s">
        <v>21</v>
      </c>
      <c r="F22" s="157"/>
    </row>
    <row r="23" spans="1:6" ht="12.75" customHeight="1">
      <c r="A23" s="154" t="s">
        <v>17</v>
      </c>
      <c r="B23" s="166" t="s">
        <v>22</v>
      </c>
      <c r="C23" s="156">
        <v>70000</v>
      </c>
      <c r="D23" s="148" t="s">
        <v>319</v>
      </c>
      <c r="E23" s="214"/>
      <c r="F23" s="157"/>
    </row>
    <row r="24" spans="1:6" ht="27" customHeight="1">
      <c r="A24" s="154">
        <v>13</v>
      </c>
      <c r="B24" s="155" t="s">
        <v>23</v>
      </c>
      <c r="C24" s="156">
        <v>90000</v>
      </c>
      <c r="D24" s="148" t="s">
        <v>319</v>
      </c>
      <c r="E24" s="154"/>
      <c r="F24" s="157"/>
    </row>
    <row r="25" spans="1:6" ht="27" customHeight="1">
      <c r="A25" s="154">
        <v>14</v>
      </c>
      <c r="B25" s="155" t="s">
        <v>15</v>
      </c>
      <c r="C25" s="168">
        <v>3000</v>
      </c>
      <c r="D25" s="148" t="s">
        <v>319</v>
      </c>
      <c r="E25" s="169" t="s">
        <v>21</v>
      </c>
      <c r="F25" s="157"/>
    </row>
    <row r="26" spans="1:6" ht="21" customHeight="1">
      <c r="A26" s="154">
        <v>15</v>
      </c>
      <c r="B26" s="155" t="s">
        <v>24</v>
      </c>
      <c r="C26" s="156">
        <v>4000</v>
      </c>
      <c r="D26" s="148" t="s">
        <v>319</v>
      </c>
      <c r="E26" s="154"/>
      <c r="F26" s="157"/>
    </row>
    <row r="27" spans="1:6" ht="27" customHeight="1">
      <c r="A27" s="154">
        <v>16</v>
      </c>
      <c r="B27" s="155" t="s">
        <v>25</v>
      </c>
      <c r="C27" s="103">
        <v>190000</v>
      </c>
      <c r="D27" s="148" t="s">
        <v>319</v>
      </c>
      <c r="E27" s="154"/>
      <c r="F27" s="157"/>
    </row>
    <row r="28" spans="1:6" ht="27.75" customHeight="1">
      <c r="A28" s="154">
        <v>17</v>
      </c>
      <c r="B28" s="155" t="s">
        <v>15</v>
      </c>
      <c r="C28" s="103">
        <v>4000</v>
      </c>
      <c r="D28" s="148" t="s">
        <v>319</v>
      </c>
      <c r="E28" s="155" t="s">
        <v>21</v>
      </c>
      <c r="F28" s="157"/>
    </row>
    <row r="29" spans="1:6" ht="30" customHeight="1">
      <c r="A29" s="154">
        <v>18</v>
      </c>
      <c r="B29" s="155" t="s">
        <v>26</v>
      </c>
      <c r="C29" s="170">
        <v>2700</v>
      </c>
      <c r="D29" s="148" t="s">
        <v>319</v>
      </c>
      <c r="E29" s="171"/>
      <c r="F29" s="157"/>
    </row>
    <row r="30" spans="1:6" ht="27.75" customHeight="1">
      <c r="A30" s="154">
        <v>19</v>
      </c>
      <c r="B30" s="155" t="s">
        <v>27</v>
      </c>
      <c r="C30" s="12">
        <v>70000</v>
      </c>
      <c r="D30" s="148" t="s">
        <v>319</v>
      </c>
      <c r="E30" s="155" t="s">
        <v>21</v>
      </c>
      <c r="F30" s="157"/>
    </row>
    <row r="31" spans="1:6" ht="26.25" customHeight="1">
      <c r="A31" s="154">
        <v>20</v>
      </c>
      <c r="B31" s="172" t="s">
        <v>28</v>
      </c>
      <c r="C31" s="12">
        <v>90000</v>
      </c>
      <c r="D31" s="148" t="s">
        <v>319</v>
      </c>
      <c r="E31" s="155" t="s">
        <v>21</v>
      </c>
      <c r="F31" s="157"/>
    </row>
    <row r="32" spans="1:6" ht="12.75">
      <c r="A32" s="154">
        <v>21</v>
      </c>
      <c r="B32" s="159" t="s">
        <v>346</v>
      </c>
      <c r="C32" s="158" t="s">
        <v>12</v>
      </c>
      <c r="D32" s="158" t="s">
        <v>12</v>
      </c>
      <c r="E32" s="173" t="s">
        <v>12</v>
      </c>
      <c r="F32" s="160"/>
    </row>
    <row r="33" spans="1:6" ht="50.25" customHeight="1">
      <c r="A33" s="11"/>
      <c r="B33" s="144" t="s">
        <v>29</v>
      </c>
      <c r="C33" s="145" t="s">
        <v>284</v>
      </c>
      <c r="D33" s="145" t="s">
        <v>3</v>
      </c>
      <c r="E33" s="174" t="s">
        <v>4</v>
      </c>
      <c r="F33" s="145" t="s">
        <v>5</v>
      </c>
    </row>
    <row r="34" spans="1:6" ht="18" customHeight="1">
      <c r="A34" s="154">
        <v>22</v>
      </c>
      <c r="B34" s="166" t="s">
        <v>30</v>
      </c>
      <c r="C34" s="156">
        <v>30442.92</v>
      </c>
      <c r="D34" s="148" t="s">
        <v>319</v>
      </c>
      <c r="E34" s="122"/>
      <c r="F34" s="175"/>
    </row>
    <row r="35" spans="1:6" ht="16.5" customHeight="1">
      <c r="A35" s="188">
        <v>23</v>
      </c>
      <c r="B35" s="189" t="s">
        <v>31</v>
      </c>
      <c r="C35" s="190">
        <v>10040.91</v>
      </c>
      <c r="D35" s="148" t="s">
        <v>319</v>
      </c>
      <c r="E35" s="149"/>
      <c r="F35" s="191"/>
    </row>
    <row r="36" spans="1:6" s="210" customFormat="1" ht="27" customHeight="1">
      <c r="A36" s="206">
        <v>24</v>
      </c>
      <c r="B36" s="207" t="s">
        <v>280</v>
      </c>
      <c r="C36" s="208">
        <v>90433.22</v>
      </c>
      <c r="D36" s="206" t="s">
        <v>319</v>
      </c>
      <c r="E36" s="209"/>
      <c r="F36" s="209"/>
    </row>
    <row r="37" spans="1:6" s="210" customFormat="1" ht="18.75" customHeight="1">
      <c r="A37" s="206">
        <v>25</v>
      </c>
      <c r="B37" s="207" t="s">
        <v>32</v>
      </c>
      <c r="C37" s="208">
        <v>10000</v>
      </c>
      <c r="D37" s="206" t="s">
        <v>319</v>
      </c>
      <c r="E37" s="209"/>
      <c r="F37" s="209"/>
    </row>
    <row r="38" spans="1:6" ht="20.25" customHeight="1">
      <c r="A38" s="193">
        <v>26</v>
      </c>
      <c r="B38" s="194" t="s">
        <v>33</v>
      </c>
      <c r="C38" s="195">
        <v>10000</v>
      </c>
      <c r="D38" s="193" t="s">
        <v>319</v>
      </c>
      <c r="E38" s="201"/>
      <c r="F38" s="201"/>
    </row>
    <row r="39" spans="1:6" ht="12.75">
      <c r="A39" s="193">
        <v>27</v>
      </c>
      <c r="B39" s="202" t="s">
        <v>347</v>
      </c>
      <c r="C39" s="203" t="s">
        <v>12</v>
      </c>
      <c r="D39" s="204" t="s">
        <v>12</v>
      </c>
      <c r="E39" s="204" t="s">
        <v>12</v>
      </c>
      <c r="F39" s="205"/>
    </row>
    <row r="40" spans="1:6" ht="50.25" customHeight="1">
      <c r="A40" s="196"/>
      <c r="B40" s="197" t="s">
        <v>34</v>
      </c>
      <c r="C40" s="198" t="s">
        <v>282</v>
      </c>
      <c r="D40" s="199" t="s">
        <v>3</v>
      </c>
      <c r="E40" s="200" t="s">
        <v>4</v>
      </c>
      <c r="F40" s="199" t="s">
        <v>5</v>
      </c>
    </row>
    <row r="41" spans="1:6" s="10" customFormat="1" ht="12.75">
      <c r="A41" s="177">
        <v>28</v>
      </c>
      <c r="B41" s="178" t="s">
        <v>35</v>
      </c>
      <c r="C41" s="179" t="s">
        <v>12</v>
      </c>
      <c r="D41" s="179" t="s">
        <v>12</v>
      </c>
      <c r="E41" s="179" t="s">
        <v>12</v>
      </c>
      <c r="F41" s="179"/>
    </row>
    <row r="42" spans="1:6" ht="29.25" customHeight="1">
      <c r="A42" s="180">
        <v>29</v>
      </c>
      <c r="B42" s="155" t="s">
        <v>36</v>
      </c>
      <c r="C42" s="103">
        <v>23000</v>
      </c>
      <c r="D42" s="148" t="s">
        <v>319</v>
      </c>
      <c r="E42" s="167" t="s">
        <v>21</v>
      </c>
      <c r="F42" s="18"/>
    </row>
    <row r="43" spans="1:6" ht="30" customHeight="1">
      <c r="A43" s="154">
        <v>30</v>
      </c>
      <c r="B43" s="155" t="s">
        <v>37</v>
      </c>
      <c r="C43" s="170">
        <v>15000</v>
      </c>
      <c r="D43" s="148" t="s">
        <v>319</v>
      </c>
      <c r="E43" s="157"/>
      <c r="F43" s="157"/>
    </row>
    <row r="44" spans="1:6" ht="15.75" customHeight="1">
      <c r="A44" s="154">
        <v>31</v>
      </c>
      <c r="B44" s="166" t="s">
        <v>38</v>
      </c>
      <c r="C44" s="181">
        <v>200000</v>
      </c>
      <c r="D44" s="148" t="s">
        <v>319</v>
      </c>
      <c r="E44" s="9"/>
      <c r="F44" s="9"/>
    </row>
    <row r="45" spans="1:6" ht="45.75" customHeight="1">
      <c r="A45" s="154">
        <v>32</v>
      </c>
      <c r="B45" s="155" t="s">
        <v>39</v>
      </c>
      <c r="C45" s="181">
        <v>5000</v>
      </c>
      <c r="D45" s="148" t="s">
        <v>319</v>
      </c>
      <c r="E45" s="157"/>
      <c r="F45" s="157"/>
    </row>
    <row r="46" spans="1:6" ht="12.75">
      <c r="A46" s="158">
        <v>33</v>
      </c>
      <c r="B46" s="176" t="s">
        <v>348</v>
      </c>
      <c r="C46" s="158" t="s">
        <v>12</v>
      </c>
      <c r="D46" s="158" t="s">
        <v>12</v>
      </c>
      <c r="E46" s="158" t="s">
        <v>12</v>
      </c>
      <c r="F46" s="182"/>
    </row>
    <row r="47" spans="1:6" ht="12.75" customHeight="1">
      <c r="A47" s="158">
        <v>34</v>
      </c>
      <c r="B47" s="176" t="s">
        <v>40</v>
      </c>
      <c r="C47" s="158" t="s">
        <v>12</v>
      </c>
      <c r="D47" s="158" t="s">
        <v>12</v>
      </c>
      <c r="E47" s="158" t="s">
        <v>12</v>
      </c>
      <c r="F47" s="183"/>
    </row>
    <row r="48" spans="1:6" s="187" customFormat="1" ht="12.75" customHeight="1">
      <c r="A48" s="184"/>
      <c r="B48" s="185"/>
      <c r="C48" s="184"/>
      <c r="D48" s="184"/>
      <c r="E48" s="184"/>
      <c r="F48" s="186"/>
    </row>
    <row r="49" spans="1:6" s="187" customFormat="1" ht="12.75" customHeight="1">
      <c r="A49" s="184"/>
      <c r="B49" s="185"/>
      <c r="C49" s="184"/>
      <c r="D49" s="184"/>
      <c r="E49" s="184"/>
      <c r="F49" s="186"/>
    </row>
    <row r="50" spans="1:6" ht="12.75" customHeight="1">
      <c r="A50" s="213" t="s">
        <v>41</v>
      </c>
      <c r="B50" s="213"/>
      <c r="C50" s="213"/>
      <c r="D50" s="213"/>
      <c r="E50" s="213"/>
      <c r="F50" s="213"/>
    </row>
    <row r="51" spans="1:6" ht="12.75">
      <c r="A51" s="4" t="s">
        <v>42</v>
      </c>
      <c r="B51" s="7"/>
      <c r="C51" s="8"/>
      <c r="D51" s="4"/>
      <c r="E51" s="4"/>
      <c r="F51" s="4"/>
    </row>
  </sheetData>
  <sheetProtection selectLockedCells="1" selectUnlockedCells="1"/>
  <mergeCells count="8">
    <mergeCell ref="A50:F50"/>
    <mergeCell ref="E22:E23"/>
    <mergeCell ref="A13:A15"/>
    <mergeCell ref="B13:B15"/>
    <mergeCell ref="C13:C15"/>
    <mergeCell ref="D13:D15"/>
    <mergeCell ref="E13:E15"/>
    <mergeCell ref="F13:F15"/>
  </mergeCells>
  <printOptions horizontalCentered="1"/>
  <pageMargins left="0.31496062992125984" right="0.31496062992125984" top="0.31496062992125984" bottom="0.7086614173228347" header="0.31496062992125984" footer="0.7086614173228347"/>
  <pageSetup horizontalDpi="600" verticalDpi="600" orientation="landscape" paperSize="9" r:id="rId1"/>
  <rowBreaks count="1" manualBreakCount="1">
    <brk id="36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61"/>
  <sheetViews>
    <sheetView zoomScale="75" zoomScaleNormal="75" zoomScaleSheetLayoutView="80" zoomScalePageLayoutView="0" workbookViewId="0" topLeftCell="A1">
      <selection activeCell="D62" sqref="D61:D62"/>
    </sheetView>
  </sheetViews>
  <sheetFormatPr defaultColWidth="8.28125" defaultRowHeight="12.75"/>
  <cols>
    <col min="1" max="1" width="5.8515625" style="13" customWidth="1"/>
    <col min="2" max="2" width="6.00390625" style="13" customWidth="1"/>
    <col min="3" max="3" width="20.57421875" style="13" customWidth="1"/>
    <col min="4" max="4" width="16.00390625" style="13" customWidth="1"/>
    <col min="5" max="5" width="25.28125" style="13" customWidth="1"/>
    <col min="6" max="6" width="14.57421875" style="13" customWidth="1"/>
    <col min="7" max="7" width="9.140625" style="14" customWidth="1"/>
    <col min="8" max="8" width="13.28125" style="13" customWidth="1"/>
    <col min="9" max="9" width="12.57421875" style="13" customWidth="1"/>
    <col min="10" max="10" width="6.57421875" style="13" customWidth="1"/>
    <col min="11" max="12" width="7.7109375" style="13" customWidth="1"/>
    <col min="13" max="13" width="29.00390625" style="13" customWidth="1"/>
    <col min="14" max="14" width="15.00390625" style="13" customWidth="1"/>
    <col min="15" max="15" width="18.00390625" style="13" customWidth="1"/>
    <col min="16" max="16" width="18.28125" style="13" customWidth="1"/>
    <col min="17" max="17" width="12.28125" style="13" customWidth="1"/>
    <col min="18" max="18" width="9.421875" style="13" customWidth="1"/>
    <col min="19" max="16384" width="8.28125" style="13" customWidth="1"/>
  </cols>
  <sheetData>
    <row r="1" spans="1:18" ht="24.75" customHeight="1">
      <c r="A1" s="42"/>
      <c r="B1" s="42"/>
      <c r="C1" s="42"/>
      <c r="D1" s="43"/>
      <c r="E1" s="42"/>
      <c r="F1" s="44"/>
      <c r="G1" s="44"/>
      <c r="H1" s="44"/>
      <c r="I1" s="44"/>
      <c r="J1" s="44"/>
      <c r="K1" s="44"/>
      <c r="L1" s="44"/>
      <c r="M1" s="44"/>
      <c r="N1" s="44"/>
      <c r="O1" s="42"/>
      <c r="P1" s="44" t="s">
        <v>43</v>
      </c>
      <c r="Q1" s="42"/>
      <c r="R1" s="42"/>
    </row>
    <row r="2" spans="1:18" ht="15">
      <c r="A2" s="42"/>
      <c r="B2" s="42"/>
      <c r="C2" s="42"/>
      <c r="D2" s="42"/>
      <c r="E2" s="45" t="s">
        <v>285</v>
      </c>
      <c r="F2" s="42"/>
      <c r="G2" s="46"/>
      <c r="H2" s="42"/>
      <c r="I2" s="42"/>
      <c r="J2" s="42"/>
      <c r="K2" s="47"/>
      <c r="L2" s="47"/>
      <c r="M2" s="47"/>
      <c r="N2" s="42"/>
      <c r="O2" s="42"/>
      <c r="P2" s="42"/>
      <c r="Q2" s="42"/>
      <c r="R2" s="42"/>
    </row>
    <row r="3" spans="1:18" ht="15.75" thickBot="1">
      <c r="A3" s="48"/>
      <c r="B3" s="48"/>
      <c r="C3" s="48" t="s">
        <v>321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49"/>
      <c r="O3" s="49"/>
      <c r="P3" s="49"/>
      <c r="Q3" s="49"/>
      <c r="R3" s="49"/>
    </row>
    <row r="4" spans="1:18" ht="15.75" thickBot="1">
      <c r="A4" s="218" t="s">
        <v>44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9"/>
      <c r="M4" s="218"/>
      <c r="N4" s="218"/>
      <c r="O4" s="218"/>
      <c r="P4" s="218"/>
      <c r="Q4" s="218"/>
      <c r="R4" s="218"/>
    </row>
    <row r="5" spans="1:18" ht="15.75" customHeight="1" thickBot="1">
      <c r="A5" s="218" t="s">
        <v>1</v>
      </c>
      <c r="B5" s="220" t="s">
        <v>45</v>
      </c>
      <c r="C5" s="220" t="s">
        <v>46</v>
      </c>
      <c r="D5" s="220" t="s">
        <v>47</v>
      </c>
      <c r="E5" s="220" t="s">
        <v>48</v>
      </c>
      <c r="F5" s="218" t="s">
        <v>49</v>
      </c>
      <c r="G5" s="220" t="s">
        <v>50</v>
      </c>
      <c r="H5" s="220" t="s">
        <v>51</v>
      </c>
      <c r="I5" s="220" t="s">
        <v>52</v>
      </c>
      <c r="J5" s="220" t="s">
        <v>53</v>
      </c>
      <c r="K5" s="222" t="s">
        <v>54</v>
      </c>
      <c r="L5" s="96"/>
      <c r="M5" s="223" t="s">
        <v>3</v>
      </c>
      <c r="N5" s="218" t="s">
        <v>55</v>
      </c>
      <c r="O5" s="224" t="s">
        <v>56</v>
      </c>
      <c r="P5" s="224"/>
      <c r="Q5" s="224"/>
      <c r="R5" s="224"/>
    </row>
    <row r="6" spans="1:18" ht="29.25" thickBot="1">
      <c r="A6" s="218"/>
      <c r="B6" s="220"/>
      <c r="C6" s="220"/>
      <c r="D6" s="220"/>
      <c r="E6" s="220"/>
      <c r="F6" s="218"/>
      <c r="G6" s="220"/>
      <c r="H6" s="220"/>
      <c r="I6" s="220"/>
      <c r="J6" s="220"/>
      <c r="K6" s="222"/>
      <c r="L6" s="97" t="s">
        <v>316</v>
      </c>
      <c r="M6" s="223"/>
      <c r="N6" s="218"/>
      <c r="O6" s="218" t="s">
        <v>57</v>
      </c>
      <c r="P6" s="218" t="s">
        <v>58</v>
      </c>
      <c r="Q6" s="218" t="s">
        <v>59</v>
      </c>
      <c r="R6" s="218" t="s">
        <v>60</v>
      </c>
    </row>
    <row r="7" spans="1:18" ht="15.75" thickBot="1">
      <c r="A7" s="218"/>
      <c r="B7" s="218"/>
      <c r="C7" s="218"/>
      <c r="D7" s="218"/>
      <c r="E7" s="218"/>
      <c r="F7" s="218"/>
      <c r="G7" s="220"/>
      <c r="H7" s="220"/>
      <c r="I7" s="220"/>
      <c r="J7" s="220"/>
      <c r="K7" s="222"/>
      <c r="L7" s="98"/>
      <c r="M7" s="223"/>
      <c r="N7" s="218"/>
      <c r="O7" s="218"/>
      <c r="P7" s="218"/>
      <c r="Q7" s="218"/>
      <c r="R7" s="218"/>
    </row>
    <row r="8" spans="1:18" ht="15.75" thickBot="1">
      <c r="A8" s="50">
        <v>1</v>
      </c>
      <c r="B8" s="50">
        <v>2</v>
      </c>
      <c r="C8" s="50">
        <v>3</v>
      </c>
      <c r="D8" s="50">
        <v>4</v>
      </c>
      <c r="E8" s="50">
        <v>5</v>
      </c>
      <c r="F8" s="50">
        <v>6</v>
      </c>
      <c r="G8" s="50">
        <v>7</v>
      </c>
      <c r="H8" s="50">
        <v>8</v>
      </c>
      <c r="I8" s="50">
        <v>9</v>
      </c>
      <c r="J8" s="50">
        <v>10</v>
      </c>
      <c r="K8" s="50">
        <v>11</v>
      </c>
      <c r="L8" s="95">
        <v>12</v>
      </c>
      <c r="M8" s="50">
        <v>13</v>
      </c>
      <c r="N8" s="50">
        <v>14</v>
      </c>
      <c r="O8" s="50">
        <v>15</v>
      </c>
      <c r="P8" s="50">
        <v>16</v>
      </c>
      <c r="Q8" s="50">
        <v>17</v>
      </c>
      <c r="R8" s="50">
        <v>18</v>
      </c>
    </row>
    <row r="9" spans="1:18" ht="30.75" customHeight="1">
      <c r="A9" s="51">
        <v>1</v>
      </c>
      <c r="B9" s="51">
        <v>1</v>
      </c>
      <c r="C9" s="51" t="s">
        <v>61</v>
      </c>
      <c r="D9" s="51" t="s">
        <v>62</v>
      </c>
      <c r="E9" s="51" t="s">
        <v>63</v>
      </c>
      <c r="F9" s="51" t="s">
        <v>64</v>
      </c>
      <c r="G9" s="52"/>
      <c r="H9" s="53" t="s">
        <v>66</v>
      </c>
      <c r="I9" s="51" t="s">
        <v>67</v>
      </c>
      <c r="J9" s="51">
        <v>37</v>
      </c>
      <c r="K9" s="51">
        <v>2002</v>
      </c>
      <c r="L9" s="51"/>
      <c r="M9" s="51" t="s">
        <v>320</v>
      </c>
      <c r="N9" s="54">
        <v>28200</v>
      </c>
      <c r="O9" s="51"/>
      <c r="P9" s="51"/>
      <c r="Q9" s="51" t="s">
        <v>12</v>
      </c>
      <c r="R9" s="55"/>
    </row>
    <row r="10" spans="1:18" ht="30.75" customHeight="1">
      <c r="A10" s="51">
        <v>2</v>
      </c>
      <c r="B10" s="51">
        <v>2</v>
      </c>
      <c r="C10" s="51" t="s">
        <v>61</v>
      </c>
      <c r="D10" s="51" t="s">
        <v>62</v>
      </c>
      <c r="E10" s="51" t="s">
        <v>68</v>
      </c>
      <c r="F10" s="51" t="s">
        <v>69</v>
      </c>
      <c r="G10" s="52"/>
      <c r="H10" s="53" t="s">
        <v>66</v>
      </c>
      <c r="I10" s="51" t="s">
        <v>67</v>
      </c>
      <c r="J10" s="51">
        <v>37</v>
      </c>
      <c r="K10" s="51">
        <v>2002</v>
      </c>
      <c r="L10" s="51"/>
      <c r="M10" s="51" t="s">
        <v>320</v>
      </c>
      <c r="N10" s="54">
        <v>28200</v>
      </c>
      <c r="O10" s="51"/>
      <c r="P10" s="51"/>
      <c r="Q10" s="51" t="s">
        <v>12</v>
      </c>
      <c r="R10" s="55"/>
    </row>
    <row r="11" spans="1:18" ht="30.75" customHeight="1">
      <c r="A11" s="51">
        <v>3</v>
      </c>
      <c r="B11" s="51">
        <v>3</v>
      </c>
      <c r="C11" s="51" t="s">
        <v>61</v>
      </c>
      <c r="D11" s="51" t="s">
        <v>62</v>
      </c>
      <c r="E11" s="51" t="s">
        <v>70</v>
      </c>
      <c r="F11" s="51" t="s">
        <v>71</v>
      </c>
      <c r="G11" s="52" t="s">
        <v>72</v>
      </c>
      <c r="H11" s="53" t="s">
        <v>66</v>
      </c>
      <c r="I11" s="51" t="s">
        <v>67</v>
      </c>
      <c r="J11" s="51">
        <v>37</v>
      </c>
      <c r="K11" s="51">
        <v>2002</v>
      </c>
      <c r="L11" s="51"/>
      <c r="M11" s="51" t="s">
        <v>320</v>
      </c>
      <c r="N11" s="54">
        <v>28200</v>
      </c>
      <c r="O11" s="51"/>
      <c r="P11" s="51"/>
      <c r="Q11" s="51" t="s">
        <v>12</v>
      </c>
      <c r="R11" s="55"/>
    </row>
    <row r="12" spans="1:18" ht="30.75" customHeight="1">
      <c r="A12" s="51">
        <v>4</v>
      </c>
      <c r="B12" s="51">
        <v>4</v>
      </c>
      <c r="C12" s="51" t="s">
        <v>61</v>
      </c>
      <c r="D12" s="51" t="s">
        <v>73</v>
      </c>
      <c r="E12" s="51" t="s">
        <v>74</v>
      </c>
      <c r="F12" s="51" t="s">
        <v>75</v>
      </c>
      <c r="G12" s="52" t="s">
        <v>65</v>
      </c>
      <c r="H12" s="53" t="s">
        <v>66</v>
      </c>
      <c r="I12" s="51" t="s">
        <v>67</v>
      </c>
      <c r="J12" s="51">
        <v>37</v>
      </c>
      <c r="K12" s="51">
        <v>2002</v>
      </c>
      <c r="L12" s="51"/>
      <c r="M12" s="51" t="s">
        <v>320</v>
      </c>
      <c r="N12" s="54">
        <v>28200</v>
      </c>
      <c r="O12" s="51"/>
      <c r="P12" s="51"/>
      <c r="Q12" s="51" t="s">
        <v>12</v>
      </c>
      <c r="R12" s="55"/>
    </row>
    <row r="13" spans="1:18" ht="30.75" customHeight="1">
      <c r="A13" s="51">
        <v>5</v>
      </c>
      <c r="B13" s="51">
        <v>5</v>
      </c>
      <c r="C13" s="51" t="s">
        <v>76</v>
      </c>
      <c r="D13" s="51" t="s">
        <v>77</v>
      </c>
      <c r="E13" s="51" t="s">
        <v>78</v>
      </c>
      <c r="F13" s="51" t="s">
        <v>79</v>
      </c>
      <c r="G13" s="52"/>
      <c r="H13" s="53" t="s">
        <v>66</v>
      </c>
      <c r="I13" s="51" t="s">
        <v>80</v>
      </c>
      <c r="J13" s="51">
        <v>67</v>
      </c>
      <c r="K13" s="51">
        <v>1993</v>
      </c>
      <c r="L13" s="51"/>
      <c r="M13" s="51" t="s">
        <v>320</v>
      </c>
      <c r="N13" s="56">
        <v>21800</v>
      </c>
      <c r="O13" s="51"/>
      <c r="P13" s="51"/>
      <c r="Q13" s="51" t="s">
        <v>12</v>
      </c>
      <c r="R13" s="55"/>
    </row>
    <row r="14" spans="1:18" ht="30.75" customHeight="1">
      <c r="A14" s="51">
        <v>6</v>
      </c>
      <c r="B14" s="51">
        <v>7</v>
      </c>
      <c r="C14" s="51" t="s">
        <v>76</v>
      </c>
      <c r="D14" s="57" t="s">
        <v>81</v>
      </c>
      <c r="E14" s="51" t="s">
        <v>82</v>
      </c>
      <c r="F14" s="58" t="s">
        <v>83</v>
      </c>
      <c r="G14" s="52" t="s">
        <v>72</v>
      </c>
      <c r="H14" s="53" t="s">
        <v>66</v>
      </c>
      <c r="I14" s="51" t="s">
        <v>80</v>
      </c>
      <c r="J14" s="51">
        <v>73</v>
      </c>
      <c r="K14" s="51">
        <v>1993</v>
      </c>
      <c r="L14" s="51"/>
      <c r="M14" s="51" t="s">
        <v>320</v>
      </c>
      <c r="N14" s="59">
        <v>22600</v>
      </c>
      <c r="O14" s="51"/>
      <c r="P14" s="51"/>
      <c r="Q14" s="51" t="s">
        <v>12</v>
      </c>
      <c r="R14" s="51"/>
    </row>
    <row r="15" spans="1:18" ht="30.75" customHeight="1">
      <c r="A15" s="51">
        <v>7</v>
      </c>
      <c r="B15" s="51">
        <v>8</v>
      </c>
      <c r="C15" s="51" t="s">
        <v>84</v>
      </c>
      <c r="D15" s="57" t="s">
        <v>85</v>
      </c>
      <c r="E15" s="51" t="s">
        <v>86</v>
      </c>
      <c r="F15" s="58" t="s">
        <v>87</v>
      </c>
      <c r="G15" s="52"/>
      <c r="H15" s="53" t="s">
        <v>66</v>
      </c>
      <c r="I15" s="51" t="s">
        <v>88</v>
      </c>
      <c r="J15" s="51">
        <v>57</v>
      </c>
      <c r="K15" s="51">
        <v>1994</v>
      </c>
      <c r="L15" s="51"/>
      <c r="M15" s="60" t="s">
        <v>323</v>
      </c>
      <c r="N15" s="59">
        <v>26900</v>
      </c>
      <c r="O15" s="51"/>
      <c r="P15" s="51"/>
      <c r="Q15" s="51" t="s">
        <v>12</v>
      </c>
      <c r="R15" s="51"/>
    </row>
    <row r="16" spans="1:18" ht="30.75" customHeight="1">
      <c r="A16" s="51">
        <v>8</v>
      </c>
      <c r="B16" s="51">
        <v>9</v>
      </c>
      <c r="C16" s="51" t="s">
        <v>76</v>
      </c>
      <c r="D16" s="57" t="s">
        <v>81</v>
      </c>
      <c r="E16" s="51" t="s">
        <v>89</v>
      </c>
      <c r="F16" s="58" t="s">
        <v>90</v>
      </c>
      <c r="G16" s="52"/>
      <c r="H16" s="53" t="s">
        <v>66</v>
      </c>
      <c r="I16" s="51" t="s">
        <v>80</v>
      </c>
      <c r="J16" s="51">
        <v>73</v>
      </c>
      <c r="K16" s="51">
        <v>1992</v>
      </c>
      <c r="L16" s="51"/>
      <c r="M16" s="51" t="s">
        <v>320</v>
      </c>
      <c r="N16" s="59">
        <v>21500</v>
      </c>
      <c r="O16" s="51"/>
      <c r="P16" s="51"/>
      <c r="Q16" s="51" t="s">
        <v>12</v>
      </c>
      <c r="R16" s="51"/>
    </row>
    <row r="17" spans="1:18" ht="30.75" customHeight="1">
      <c r="A17" s="51">
        <v>9</v>
      </c>
      <c r="B17" s="51">
        <v>10</v>
      </c>
      <c r="C17" s="51" t="s">
        <v>76</v>
      </c>
      <c r="D17" s="51" t="s">
        <v>91</v>
      </c>
      <c r="E17" s="61">
        <v>9000008</v>
      </c>
      <c r="F17" s="51" t="s">
        <v>92</v>
      </c>
      <c r="G17" s="52"/>
      <c r="H17" s="53" t="s">
        <v>66</v>
      </c>
      <c r="I17" s="51" t="s">
        <v>93</v>
      </c>
      <c r="J17" s="51">
        <v>76</v>
      </c>
      <c r="K17" s="51">
        <v>1990</v>
      </c>
      <c r="L17" s="51"/>
      <c r="M17" s="51" t="s">
        <v>320</v>
      </c>
      <c r="N17" s="59">
        <v>17600</v>
      </c>
      <c r="O17" s="51"/>
      <c r="P17" s="51"/>
      <c r="Q17" s="51" t="s">
        <v>12</v>
      </c>
      <c r="R17" s="51"/>
    </row>
    <row r="18" spans="1:18" ht="30.75" customHeight="1">
      <c r="A18" s="51">
        <v>10</v>
      </c>
      <c r="B18" s="51">
        <v>12</v>
      </c>
      <c r="C18" s="52" t="s">
        <v>84</v>
      </c>
      <c r="D18" s="52" t="s">
        <v>85</v>
      </c>
      <c r="E18" s="52" t="s">
        <v>94</v>
      </c>
      <c r="F18" s="52" t="s">
        <v>95</v>
      </c>
      <c r="G18" s="52"/>
      <c r="H18" s="53" t="s">
        <v>96</v>
      </c>
      <c r="I18" s="51" t="s">
        <v>88</v>
      </c>
      <c r="J18" s="51">
        <v>57</v>
      </c>
      <c r="K18" s="52">
        <v>1994</v>
      </c>
      <c r="L18" s="52"/>
      <c r="M18" s="51" t="s">
        <v>320</v>
      </c>
      <c r="N18" s="62">
        <v>23000</v>
      </c>
      <c r="O18" s="51"/>
      <c r="P18" s="51"/>
      <c r="Q18" s="51" t="s">
        <v>12</v>
      </c>
      <c r="R18" s="51"/>
    </row>
    <row r="19" spans="1:18" ht="30.75" customHeight="1">
      <c r="A19" s="51">
        <v>11</v>
      </c>
      <c r="B19" s="51">
        <v>14</v>
      </c>
      <c r="C19" s="63" t="s">
        <v>97</v>
      </c>
      <c r="D19" s="64" t="s">
        <v>98</v>
      </c>
      <c r="E19" s="52" t="s">
        <v>99</v>
      </c>
      <c r="F19" s="52" t="s">
        <v>100</v>
      </c>
      <c r="G19" s="52"/>
      <c r="H19" s="53" t="s">
        <v>66</v>
      </c>
      <c r="I19" s="51" t="s">
        <v>88</v>
      </c>
      <c r="J19" s="51">
        <v>99</v>
      </c>
      <c r="K19" s="52">
        <v>1998</v>
      </c>
      <c r="L19" s="52"/>
      <c r="M19" s="60" t="s">
        <v>327</v>
      </c>
      <c r="N19" s="65">
        <v>21600</v>
      </c>
      <c r="O19" s="51"/>
      <c r="P19" s="51"/>
      <c r="Q19" s="51" t="s">
        <v>12</v>
      </c>
      <c r="R19" s="51"/>
    </row>
    <row r="20" spans="1:18" ht="30.75" customHeight="1">
      <c r="A20" s="51">
        <v>12</v>
      </c>
      <c r="B20" s="51">
        <v>15</v>
      </c>
      <c r="C20" s="63" t="s">
        <v>97</v>
      </c>
      <c r="D20" s="64" t="s">
        <v>98</v>
      </c>
      <c r="E20" s="52" t="s">
        <v>101</v>
      </c>
      <c r="F20" s="52" t="s">
        <v>102</v>
      </c>
      <c r="G20" s="52"/>
      <c r="H20" s="53" t="s">
        <v>66</v>
      </c>
      <c r="I20" s="51" t="s">
        <v>88</v>
      </c>
      <c r="J20" s="51">
        <v>99</v>
      </c>
      <c r="K20" s="52">
        <v>1998</v>
      </c>
      <c r="L20" s="52"/>
      <c r="M20" s="60" t="s">
        <v>328</v>
      </c>
      <c r="N20" s="59">
        <v>30400</v>
      </c>
      <c r="O20" s="51"/>
      <c r="P20" s="51"/>
      <c r="Q20" s="51" t="s">
        <v>12</v>
      </c>
      <c r="R20" s="51"/>
    </row>
    <row r="21" spans="1:18" ht="30.75" customHeight="1">
      <c r="A21" s="51">
        <v>13</v>
      </c>
      <c r="B21" s="51">
        <v>16</v>
      </c>
      <c r="C21" s="52" t="s">
        <v>84</v>
      </c>
      <c r="D21" s="52" t="s">
        <v>85</v>
      </c>
      <c r="E21" s="52" t="s">
        <v>103</v>
      </c>
      <c r="F21" s="52" t="s">
        <v>104</v>
      </c>
      <c r="G21" s="52"/>
      <c r="H21" s="53" t="s">
        <v>96</v>
      </c>
      <c r="I21" s="51" t="s">
        <v>88</v>
      </c>
      <c r="J21" s="51">
        <v>57</v>
      </c>
      <c r="K21" s="52">
        <v>1994</v>
      </c>
      <c r="L21" s="52"/>
      <c r="M21" s="51" t="s">
        <v>320</v>
      </c>
      <c r="N21" s="59">
        <v>20200</v>
      </c>
      <c r="O21" s="51"/>
      <c r="P21" s="51"/>
      <c r="Q21" s="51" t="s">
        <v>12</v>
      </c>
      <c r="R21" s="51"/>
    </row>
    <row r="22" spans="1:18" ht="30.75" customHeight="1">
      <c r="A22" s="51">
        <v>14</v>
      </c>
      <c r="B22" s="51">
        <v>18</v>
      </c>
      <c r="C22" s="51" t="s">
        <v>84</v>
      </c>
      <c r="D22" s="51" t="s">
        <v>105</v>
      </c>
      <c r="E22" s="51" t="s">
        <v>106</v>
      </c>
      <c r="F22" s="51" t="s">
        <v>107</v>
      </c>
      <c r="G22" s="52"/>
      <c r="H22" s="53" t="s">
        <v>66</v>
      </c>
      <c r="I22" s="51" t="s">
        <v>88</v>
      </c>
      <c r="J22" s="51">
        <v>70</v>
      </c>
      <c r="K22" s="51">
        <v>1997</v>
      </c>
      <c r="L22" s="51"/>
      <c r="M22" s="51" t="s">
        <v>320</v>
      </c>
      <c r="N22" s="59">
        <v>33000</v>
      </c>
      <c r="O22" s="51"/>
      <c r="P22" s="51"/>
      <c r="Q22" s="51" t="s">
        <v>12</v>
      </c>
      <c r="R22" s="51"/>
    </row>
    <row r="23" spans="1:18" ht="30.75" customHeight="1">
      <c r="A23" s="51">
        <v>15</v>
      </c>
      <c r="B23" s="51">
        <v>19</v>
      </c>
      <c r="C23" s="51" t="s">
        <v>84</v>
      </c>
      <c r="D23" s="51" t="s">
        <v>108</v>
      </c>
      <c r="E23" s="86" t="s">
        <v>109</v>
      </c>
      <c r="F23" s="51" t="s">
        <v>110</v>
      </c>
      <c r="G23" s="52"/>
      <c r="H23" s="53" t="s">
        <v>96</v>
      </c>
      <c r="I23" s="51" t="s">
        <v>111</v>
      </c>
      <c r="J23" s="51">
        <v>72</v>
      </c>
      <c r="K23" s="51">
        <v>1993</v>
      </c>
      <c r="L23" s="51"/>
      <c r="M23" s="51" t="s">
        <v>320</v>
      </c>
      <c r="N23" s="59">
        <v>25100</v>
      </c>
      <c r="O23" s="51"/>
      <c r="P23" s="51"/>
      <c r="Q23" s="51" t="s">
        <v>12</v>
      </c>
      <c r="R23" s="51"/>
    </row>
    <row r="24" spans="1:18" ht="30.75" customHeight="1">
      <c r="A24" s="51">
        <v>16</v>
      </c>
      <c r="B24" s="51">
        <v>20</v>
      </c>
      <c r="C24" s="51" t="s">
        <v>84</v>
      </c>
      <c r="D24" s="57" t="s">
        <v>105</v>
      </c>
      <c r="E24" s="88" t="s">
        <v>112</v>
      </c>
      <c r="F24" s="58" t="s">
        <v>113</v>
      </c>
      <c r="G24" s="52"/>
      <c r="H24" s="53" t="s">
        <v>66</v>
      </c>
      <c r="I24" s="51" t="s">
        <v>111</v>
      </c>
      <c r="J24" s="51">
        <v>71</v>
      </c>
      <c r="K24" s="51">
        <v>1996</v>
      </c>
      <c r="L24" s="51"/>
      <c r="M24" s="51" t="s">
        <v>320</v>
      </c>
      <c r="N24" s="59">
        <v>30100</v>
      </c>
      <c r="O24" s="51"/>
      <c r="P24" s="51"/>
      <c r="Q24" s="51" t="s">
        <v>12</v>
      </c>
      <c r="R24" s="51"/>
    </row>
    <row r="25" spans="1:18" ht="30.75" customHeight="1">
      <c r="A25" s="51">
        <v>17</v>
      </c>
      <c r="B25" s="51">
        <v>22</v>
      </c>
      <c r="C25" s="52" t="s">
        <v>84</v>
      </c>
      <c r="D25" s="85" t="s">
        <v>85</v>
      </c>
      <c r="E25" s="41" t="s">
        <v>114</v>
      </c>
      <c r="F25" s="76" t="s">
        <v>115</v>
      </c>
      <c r="G25" s="52"/>
      <c r="H25" s="53" t="s">
        <v>96</v>
      </c>
      <c r="I25" s="51" t="s">
        <v>88</v>
      </c>
      <c r="J25" s="51">
        <v>57</v>
      </c>
      <c r="K25" s="52">
        <v>1994</v>
      </c>
      <c r="L25" s="99"/>
      <c r="M25" s="51" t="s">
        <v>320</v>
      </c>
      <c r="N25" s="59">
        <v>23000</v>
      </c>
      <c r="O25" s="51"/>
      <c r="P25" s="51"/>
      <c r="Q25" s="51" t="s">
        <v>12</v>
      </c>
      <c r="R25" s="51"/>
    </row>
    <row r="26" spans="1:18" s="111" customFormat="1" ht="30.75" customHeight="1">
      <c r="A26" s="73">
        <v>18</v>
      </c>
      <c r="B26" s="73">
        <v>23</v>
      </c>
      <c r="C26" s="113" t="s">
        <v>97</v>
      </c>
      <c r="D26" s="106" t="s">
        <v>287</v>
      </c>
      <c r="E26" s="104" t="s">
        <v>294</v>
      </c>
      <c r="F26" s="107" t="s">
        <v>290</v>
      </c>
      <c r="G26" s="114"/>
      <c r="H26" s="108" t="s">
        <v>298</v>
      </c>
      <c r="I26" s="73" t="s">
        <v>88</v>
      </c>
      <c r="J26" s="73">
        <v>92</v>
      </c>
      <c r="K26" s="115">
        <v>2006</v>
      </c>
      <c r="L26" s="115" t="s">
        <v>315</v>
      </c>
      <c r="M26" s="102" t="s">
        <v>322</v>
      </c>
      <c r="N26" s="109">
        <v>213800</v>
      </c>
      <c r="O26" s="73"/>
      <c r="P26" s="73"/>
      <c r="Q26" s="73" t="s">
        <v>12</v>
      </c>
      <c r="R26" s="73"/>
    </row>
    <row r="27" spans="1:18" s="111" customFormat="1" ht="30.75" customHeight="1">
      <c r="A27" s="73">
        <v>19</v>
      </c>
      <c r="B27" s="73">
        <v>24</v>
      </c>
      <c r="C27" s="113" t="s">
        <v>97</v>
      </c>
      <c r="D27" s="106" t="s">
        <v>287</v>
      </c>
      <c r="E27" s="104" t="s">
        <v>295</v>
      </c>
      <c r="F27" s="107" t="s">
        <v>289</v>
      </c>
      <c r="G27" s="114"/>
      <c r="H27" s="108" t="s">
        <v>298</v>
      </c>
      <c r="I27" s="73" t="s">
        <v>88</v>
      </c>
      <c r="J27" s="73">
        <v>92</v>
      </c>
      <c r="K27" s="115">
        <v>2006</v>
      </c>
      <c r="L27" s="115" t="s">
        <v>315</v>
      </c>
      <c r="M27" s="102" t="s">
        <v>322</v>
      </c>
      <c r="N27" s="109">
        <v>213800</v>
      </c>
      <c r="O27" s="73"/>
      <c r="P27" s="73"/>
      <c r="Q27" s="73" t="s">
        <v>12</v>
      </c>
      <c r="R27" s="73"/>
    </row>
    <row r="28" spans="1:18" s="111" customFormat="1" ht="30.75" customHeight="1">
      <c r="A28" s="73">
        <v>20</v>
      </c>
      <c r="B28" s="73">
        <v>25</v>
      </c>
      <c r="C28" s="113" t="s">
        <v>97</v>
      </c>
      <c r="D28" s="106" t="s">
        <v>287</v>
      </c>
      <c r="E28" s="104" t="s">
        <v>305</v>
      </c>
      <c r="F28" s="107" t="s">
        <v>288</v>
      </c>
      <c r="G28" s="114"/>
      <c r="H28" s="108" t="s">
        <v>298</v>
      </c>
      <c r="I28" s="73" t="s">
        <v>88</v>
      </c>
      <c r="J28" s="73">
        <v>92</v>
      </c>
      <c r="K28" s="115">
        <v>2006</v>
      </c>
      <c r="L28" s="115" t="s">
        <v>315</v>
      </c>
      <c r="M28" s="102" t="s">
        <v>322</v>
      </c>
      <c r="N28" s="109">
        <v>213800</v>
      </c>
      <c r="O28" s="73"/>
      <c r="P28" s="73"/>
      <c r="Q28" s="73" t="s">
        <v>12</v>
      </c>
      <c r="R28" s="73"/>
    </row>
    <row r="29" spans="1:18" ht="30.75" customHeight="1">
      <c r="A29" s="51">
        <v>21</v>
      </c>
      <c r="B29" s="51">
        <v>26</v>
      </c>
      <c r="C29" s="52" t="s">
        <v>84</v>
      </c>
      <c r="D29" s="85" t="s">
        <v>85</v>
      </c>
      <c r="E29" s="41" t="s">
        <v>116</v>
      </c>
      <c r="F29" s="76" t="s">
        <v>117</v>
      </c>
      <c r="G29" s="52"/>
      <c r="H29" s="53" t="s">
        <v>96</v>
      </c>
      <c r="I29" s="51" t="s">
        <v>88</v>
      </c>
      <c r="J29" s="51">
        <v>57</v>
      </c>
      <c r="K29" s="52">
        <v>1994</v>
      </c>
      <c r="L29" s="100"/>
      <c r="M29" s="51" t="s">
        <v>320</v>
      </c>
      <c r="N29" s="59">
        <v>23000</v>
      </c>
      <c r="O29" s="51"/>
      <c r="P29" s="51"/>
      <c r="Q29" s="51" t="s">
        <v>12</v>
      </c>
      <c r="R29" s="51"/>
    </row>
    <row r="30" spans="1:18" ht="30.75" customHeight="1">
      <c r="A30" s="51">
        <v>22</v>
      </c>
      <c r="B30" s="52">
        <v>27</v>
      </c>
      <c r="C30" s="52" t="s">
        <v>84</v>
      </c>
      <c r="D30" s="85" t="s">
        <v>118</v>
      </c>
      <c r="E30" s="41" t="s">
        <v>119</v>
      </c>
      <c r="F30" s="76" t="s">
        <v>120</v>
      </c>
      <c r="G30" s="52"/>
      <c r="H30" s="53" t="s">
        <v>66</v>
      </c>
      <c r="I30" s="51" t="s">
        <v>121</v>
      </c>
      <c r="J30" s="51">
        <v>94</v>
      </c>
      <c r="K30" s="52">
        <v>1997</v>
      </c>
      <c r="L30" s="52"/>
      <c r="M30" s="51" t="s">
        <v>320</v>
      </c>
      <c r="N30" s="59">
        <v>28000</v>
      </c>
      <c r="O30" s="51"/>
      <c r="P30" s="51"/>
      <c r="Q30" s="51" t="s">
        <v>12</v>
      </c>
      <c r="R30" s="51"/>
    </row>
    <row r="31" spans="1:18" ht="30.75" customHeight="1">
      <c r="A31" s="51">
        <v>23</v>
      </c>
      <c r="B31" s="52">
        <v>28</v>
      </c>
      <c r="C31" s="52" t="s">
        <v>76</v>
      </c>
      <c r="D31" s="85" t="s">
        <v>122</v>
      </c>
      <c r="E31" s="41" t="s">
        <v>123</v>
      </c>
      <c r="F31" s="76" t="s">
        <v>124</v>
      </c>
      <c r="G31" s="52"/>
      <c r="H31" s="53" t="s">
        <v>66</v>
      </c>
      <c r="I31" s="51" t="s">
        <v>80</v>
      </c>
      <c r="J31" s="51">
        <v>94</v>
      </c>
      <c r="K31" s="52">
        <v>1993</v>
      </c>
      <c r="L31" s="52"/>
      <c r="M31" s="51" t="s">
        <v>320</v>
      </c>
      <c r="N31" s="59">
        <v>22100</v>
      </c>
      <c r="O31" s="67"/>
      <c r="P31" s="51"/>
      <c r="Q31" s="51" t="s">
        <v>12</v>
      </c>
      <c r="R31" s="67"/>
    </row>
    <row r="32" spans="1:18" s="111" customFormat="1" ht="30.75" customHeight="1">
      <c r="A32" s="73">
        <v>24</v>
      </c>
      <c r="B32" s="104">
        <v>29</v>
      </c>
      <c r="C32" s="105" t="s">
        <v>84</v>
      </c>
      <c r="D32" s="106" t="s">
        <v>291</v>
      </c>
      <c r="E32" s="105" t="s">
        <v>299</v>
      </c>
      <c r="F32" s="107" t="s">
        <v>293</v>
      </c>
      <c r="G32" s="104"/>
      <c r="H32" s="108" t="s">
        <v>318</v>
      </c>
      <c r="I32" s="73" t="s">
        <v>296</v>
      </c>
      <c r="J32" s="73">
        <v>72</v>
      </c>
      <c r="K32" s="104">
        <v>2003</v>
      </c>
      <c r="L32" s="104" t="s">
        <v>315</v>
      </c>
      <c r="M32" s="102" t="s">
        <v>322</v>
      </c>
      <c r="N32" s="109">
        <v>102500</v>
      </c>
      <c r="O32" s="73"/>
      <c r="P32" s="73"/>
      <c r="Q32" s="73" t="s">
        <v>12</v>
      </c>
      <c r="R32" s="110"/>
    </row>
    <row r="33" spans="1:18" s="111" customFormat="1" ht="30.75" customHeight="1">
      <c r="A33" s="73">
        <v>25</v>
      </c>
      <c r="B33" s="104">
        <v>30</v>
      </c>
      <c r="C33" s="105" t="s">
        <v>84</v>
      </c>
      <c r="D33" s="106" t="s">
        <v>291</v>
      </c>
      <c r="E33" s="105" t="s">
        <v>300</v>
      </c>
      <c r="F33" s="107" t="s">
        <v>292</v>
      </c>
      <c r="G33" s="112"/>
      <c r="H33" s="108" t="s">
        <v>318</v>
      </c>
      <c r="I33" s="73" t="s">
        <v>296</v>
      </c>
      <c r="J33" s="73">
        <v>72</v>
      </c>
      <c r="K33" s="104">
        <v>2003</v>
      </c>
      <c r="L33" s="104" t="s">
        <v>315</v>
      </c>
      <c r="M33" s="102" t="s">
        <v>322</v>
      </c>
      <c r="N33" s="109">
        <v>102500</v>
      </c>
      <c r="O33" s="73"/>
      <c r="P33" s="73"/>
      <c r="Q33" s="73" t="s">
        <v>12</v>
      </c>
      <c r="R33" s="110"/>
    </row>
    <row r="34" spans="1:18" ht="30.75" customHeight="1">
      <c r="A34" s="51">
        <v>26</v>
      </c>
      <c r="B34" s="63">
        <v>31</v>
      </c>
      <c r="C34" s="63" t="s">
        <v>97</v>
      </c>
      <c r="D34" s="64" t="s">
        <v>125</v>
      </c>
      <c r="E34" s="87" t="s">
        <v>126</v>
      </c>
      <c r="F34" s="63" t="s">
        <v>127</v>
      </c>
      <c r="G34" s="64"/>
      <c r="H34" s="53" t="s">
        <v>66</v>
      </c>
      <c r="I34" s="51" t="s">
        <v>88</v>
      </c>
      <c r="J34" s="51">
        <v>78</v>
      </c>
      <c r="K34" s="63">
        <v>1997</v>
      </c>
      <c r="L34" s="63"/>
      <c r="M34" s="51" t="s">
        <v>320</v>
      </c>
      <c r="N34" s="65">
        <v>24000</v>
      </c>
      <c r="O34" s="67"/>
      <c r="P34" s="51"/>
      <c r="Q34" s="68" t="s">
        <v>12</v>
      </c>
      <c r="R34" s="67"/>
    </row>
    <row r="35" spans="1:18" ht="30.75" customHeight="1">
      <c r="A35" s="51">
        <v>27</v>
      </c>
      <c r="B35" s="63">
        <v>32</v>
      </c>
      <c r="C35" s="63" t="s">
        <v>97</v>
      </c>
      <c r="D35" s="64" t="s">
        <v>128</v>
      </c>
      <c r="E35" s="69" t="s">
        <v>129</v>
      </c>
      <c r="F35" s="70" t="s">
        <v>130</v>
      </c>
      <c r="G35" s="64"/>
      <c r="H35" s="53" t="s">
        <v>66</v>
      </c>
      <c r="I35" s="51" t="s">
        <v>88</v>
      </c>
      <c r="J35" s="51">
        <v>98</v>
      </c>
      <c r="K35" s="63">
        <v>1997</v>
      </c>
      <c r="L35" s="63"/>
      <c r="M35" s="51" t="s">
        <v>320</v>
      </c>
      <c r="N35" s="65">
        <v>19000</v>
      </c>
      <c r="O35" s="51"/>
      <c r="P35" s="51"/>
      <c r="Q35" s="51" t="s">
        <v>12</v>
      </c>
      <c r="R35" s="51"/>
    </row>
    <row r="36" spans="1:18" ht="30.75" customHeight="1">
      <c r="A36" s="51">
        <v>28</v>
      </c>
      <c r="B36" s="63">
        <v>33</v>
      </c>
      <c r="C36" s="63" t="s">
        <v>84</v>
      </c>
      <c r="D36" s="71" t="s">
        <v>131</v>
      </c>
      <c r="E36" s="64" t="s">
        <v>132</v>
      </c>
      <c r="F36" s="64" t="s">
        <v>133</v>
      </c>
      <c r="G36" s="72"/>
      <c r="H36" s="53" t="s">
        <v>66</v>
      </c>
      <c r="I36" s="51" t="s">
        <v>88</v>
      </c>
      <c r="J36" s="51">
        <v>105</v>
      </c>
      <c r="K36" s="63">
        <v>1999</v>
      </c>
      <c r="L36" s="63"/>
      <c r="M36" s="101" t="s">
        <v>323</v>
      </c>
      <c r="N36" s="65">
        <v>35500</v>
      </c>
      <c r="O36" s="51"/>
      <c r="P36" s="51"/>
      <c r="Q36" s="51" t="s">
        <v>12</v>
      </c>
      <c r="R36" s="51"/>
    </row>
    <row r="37" spans="1:18" ht="30.75" customHeight="1">
      <c r="A37" s="51">
        <v>29</v>
      </c>
      <c r="B37" s="51">
        <v>35</v>
      </c>
      <c r="C37" s="52" t="s">
        <v>76</v>
      </c>
      <c r="D37" s="52" t="s">
        <v>134</v>
      </c>
      <c r="E37" s="53" t="s">
        <v>135</v>
      </c>
      <c r="F37" s="53" t="s">
        <v>136</v>
      </c>
      <c r="G37" s="52"/>
      <c r="H37" s="53" t="s">
        <v>66</v>
      </c>
      <c r="I37" s="53" t="s">
        <v>80</v>
      </c>
      <c r="J37" s="51">
        <v>84</v>
      </c>
      <c r="K37" s="53">
        <v>1993</v>
      </c>
      <c r="L37" s="53"/>
      <c r="M37" s="51" t="s">
        <v>320</v>
      </c>
      <c r="N37" s="59">
        <v>47300</v>
      </c>
      <c r="O37" s="51"/>
      <c r="P37" s="51"/>
      <c r="Q37" s="51" t="s">
        <v>12</v>
      </c>
      <c r="R37" s="51"/>
    </row>
    <row r="38" spans="1:18" ht="30.75" customHeight="1">
      <c r="A38" s="51">
        <v>30</v>
      </c>
      <c r="B38" s="51">
        <v>36</v>
      </c>
      <c r="C38" s="52" t="s">
        <v>76</v>
      </c>
      <c r="D38" s="52" t="s">
        <v>134</v>
      </c>
      <c r="E38" s="53" t="s">
        <v>137</v>
      </c>
      <c r="F38" s="53" t="s">
        <v>138</v>
      </c>
      <c r="G38" s="52"/>
      <c r="H38" s="53" t="s">
        <v>66</v>
      </c>
      <c r="I38" s="53" t="s">
        <v>80</v>
      </c>
      <c r="J38" s="51">
        <v>84</v>
      </c>
      <c r="K38" s="53">
        <v>1993</v>
      </c>
      <c r="L38" s="53"/>
      <c r="M38" s="51" t="s">
        <v>320</v>
      </c>
      <c r="N38" s="59">
        <v>47300</v>
      </c>
      <c r="O38" s="51"/>
      <c r="P38" s="51"/>
      <c r="Q38" s="51" t="s">
        <v>12</v>
      </c>
      <c r="R38" s="51"/>
    </row>
    <row r="39" spans="1:18" ht="30.75" customHeight="1">
      <c r="A39" s="51">
        <v>31</v>
      </c>
      <c r="B39" s="51">
        <v>37</v>
      </c>
      <c r="C39" s="52" t="s">
        <v>76</v>
      </c>
      <c r="D39" s="52" t="s">
        <v>139</v>
      </c>
      <c r="E39" s="53" t="s">
        <v>140</v>
      </c>
      <c r="F39" s="53" t="s">
        <v>141</v>
      </c>
      <c r="G39" s="52"/>
      <c r="H39" s="53" t="s">
        <v>66</v>
      </c>
      <c r="I39" s="53" t="s">
        <v>80</v>
      </c>
      <c r="J39" s="51">
        <v>70</v>
      </c>
      <c r="K39" s="53">
        <v>1993</v>
      </c>
      <c r="L39" s="53"/>
      <c r="M39" s="51" t="s">
        <v>320</v>
      </c>
      <c r="N39" s="59">
        <v>22600</v>
      </c>
      <c r="O39" s="51"/>
      <c r="P39" s="51"/>
      <c r="Q39" s="51" t="s">
        <v>12</v>
      </c>
      <c r="R39" s="51"/>
    </row>
    <row r="40" spans="1:18" ht="30.75" customHeight="1">
      <c r="A40" s="51">
        <v>32</v>
      </c>
      <c r="B40" s="51">
        <v>38</v>
      </c>
      <c r="C40" s="63" t="s">
        <v>97</v>
      </c>
      <c r="D40" s="64" t="s">
        <v>128</v>
      </c>
      <c r="E40" s="74" t="s">
        <v>142</v>
      </c>
      <c r="F40" s="53" t="s">
        <v>143</v>
      </c>
      <c r="G40" s="52"/>
      <c r="H40" s="53" t="s">
        <v>66</v>
      </c>
      <c r="I40" s="53" t="s">
        <v>88</v>
      </c>
      <c r="J40" s="51">
        <v>97</v>
      </c>
      <c r="K40" s="53">
        <v>1997</v>
      </c>
      <c r="L40" s="53"/>
      <c r="M40" s="51" t="s">
        <v>320</v>
      </c>
      <c r="N40" s="59">
        <v>25100</v>
      </c>
      <c r="O40" s="51"/>
      <c r="P40" s="51"/>
      <c r="Q40" s="68" t="s">
        <v>12</v>
      </c>
      <c r="R40" s="51"/>
    </row>
    <row r="41" spans="1:18" ht="30.75" customHeight="1">
      <c r="A41" s="51">
        <v>33</v>
      </c>
      <c r="B41" s="51">
        <v>39</v>
      </c>
      <c r="C41" s="63" t="s">
        <v>97</v>
      </c>
      <c r="D41" s="64" t="s">
        <v>128</v>
      </c>
      <c r="E41" s="75" t="s">
        <v>144</v>
      </c>
      <c r="F41" s="75" t="s">
        <v>145</v>
      </c>
      <c r="G41" s="52" t="s">
        <v>65</v>
      </c>
      <c r="H41" s="53" t="s">
        <v>66</v>
      </c>
      <c r="I41" s="53" t="s">
        <v>88</v>
      </c>
      <c r="J41" s="51">
        <v>97</v>
      </c>
      <c r="K41" s="53">
        <v>1997</v>
      </c>
      <c r="L41" s="53"/>
      <c r="M41" s="51" t="s">
        <v>320</v>
      </c>
      <c r="N41" s="59">
        <v>17000</v>
      </c>
      <c r="O41" s="51"/>
      <c r="P41" s="51"/>
      <c r="Q41" s="68" t="s">
        <v>12</v>
      </c>
      <c r="R41" s="51"/>
    </row>
    <row r="42" spans="1:18" ht="30.75" customHeight="1">
      <c r="A42" s="51">
        <v>34</v>
      </c>
      <c r="B42" s="51">
        <v>40</v>
      </c>
      <c r="C42" s="63" t="s">
        <v>97</v>
      </c>
      <c r="D42" s="64" t="s">
        <v>146</v>
      </c>
      <c r="E42" s="75" t="s">
        <v>147</v>
      </c>
      <c r="F42" s="75" t="s">
        <v>148</v>
      </c>
      <c r="G42" s="52" t="s">
        <v>65</v>
      </c>
      <c r="H42" s="53" t="s">
        <v>66</v>
      </c>
      <c r="I42" s="53" t="s">
        <v>88</v>
      </c>
      <c r="J42" s="51">
        <v>70</v>
      </c>
      <c r="K42" s="53">
        <v>1999</v>
      </c>
      <c r="L42" s="53"/>
      <c r="M42" s="60" t="s">
        <v>324</v>
      </c>
      <c r="N42" s="59">
        <v>30000</v>
      </c>
      <c r="O42" s="51"/>
      <c r="P42" s="51"/>
      <c r="Q42" s="68" t="s">
        <v>12</v>
      </c>
      <c r="R42" s="51"/>
    </row>
    <row r="43" spans="1:18" ht="30.75" customHeight="1">
      <c r="A43" s="51">
        <v>35</v>
      </c>
      <c r="B43" s="51">
        <v>43</v>
      </c>
      <c r="C43" s="63" t="s">
        <v>76</v>
      </c>
      <c r="D43" s="71" t="s">
        <v>149</v>
      </c>
      <c r="E43" s="64" t="s">
        <v>150</v>
      </c>
      <c r="F43" s="64" t="s">
        <v>151</v>
      </c>
      <c r="G43" s="76"/>
      <c r="H43" s="53" t="s">
        <v>66</v>
      </c>
      <c r="I43" s="53" t="s">
        <v>93</v>
      </c>
      <c r="J43" s="51">
        <v>82</v>
      </c>
      <c r="K43" s="53">
        <v>1995</v>
      </c>
      <c r="L43" s="53"/>
      <c r="M43" s="77" t="s">
        <v>325</v>
      </c>
      <c r="N43" s="66">
        <v>28300</v>
      </c>
      <c r="O43" s="51"/>
      <c r="P43" s="51"/>
      <c r="Q43" s="68" t="s">
        <v>12</v>
      </c>
      <c r="R43" s="51"/>
    </row>
    <row r="44" spans="1:18" ht="30.75" customHeight="1">
      <c r="A44" s="51">
        <v>36</v>
      </c>
      <c r="B44" s="51">
        <v>44</v>
      </c>
      <c r="C44" s="63" t="s">
        <v>76</v>
      </c>
      <c r="D44" s="71" t="s">
        <v>149</v>
      </c>
      <c r="E44" s="64" t="s">
        <v>152</v>
      </c>
      <c r="F44" s="64" t="s">
        <v>153</v>
      </c>
      <c r="G44" s="76"/>
      <c r="H44" s="53" t="s">
        <v>66</v>
      </c>
      <c r="I44" s="53" t="s">
        <v>93</v>
      </c>
      <c r="J44" s="51">
        <v>82</v>
      </c>
      <c r="K44" s="53">
        <v>1995</v>
      </c>
      <c r="L44" s="53"/>
      <c r="M44" s="77" t="s">
        <v>325</v>
      </c>
      <c r="N44" s="66">
        <v>28300</v>
      </c>
      <c r="O44" s="51"/>
      <c r="P44" s="51"/>
      <c r="Q44" s="68" t="s">
        <v>12</v>
      </c>
      <c r="R44" s="51"/>
    </row>
    <row r="45" spans="1:18" ht="30.75" customHeight="1">
      <c r="A45" s="51">
        <v>37</v>
      </c>
      <c r="B45" s="51">
        <v>45</v>
      </c>
      <c r="C45" s="63" t="s">
        <v>76</v>
      </c>
      <c r="D45" s="71" t="s">
        <v>149</v>
      </c>
      <c r="E45" s="64" t="s">
        <v>154</v>
      </c>
      <c r="F45" s="64" t="s">
        <v>155</v>
      </c>
      <c r="G45" s="76"/>
      <c r="H45" s="53" t="s">
        <v>66</v>
      </c>
      <c r="I45" s="53" t="s">
        <v>93</v>
      </c>
      <c r="J45" s="51">
        <v>82</v>
      </c>
      <c r="K45" s="53">
        <v>1996</v>
      </c>
      <c r="L45" s="53"/>
      <c r="M45" s="60" t="s">
        <v>326</v>
      </c>
      <c r="N45" s="66">
        <v>32300</v>
      </c>
      <c r="O45" s="78"/>
      <c r="P45" s="51"/>
      <c r="Q45" s="68" t="s">
        <v>12</v>
      </c>
      <c r="R45" s="51"/>
    </row>
    <row r="46" spans="1:18" ht="30.75" customHeight="1">
      <c r="A46" s="51">
        <v>38</v>
      </c>
      <c r="B46" s="51">
        <v>46</v>
      </c>
      <c r="C46" s="63" t="s">
        <v>76</v>
      </c>
      <c r="D46" s="71" t="s">
        <v>149</v>
      </c>
      <c r="E46" s="64" t="s">
        <v>156</v>
      </c>
      <c r="F46" s="64" t="s">
        <v>157</v>
      </c>
      <c r="G46" s="76"/>
      <c r="H46" s="53" t="s">
        <v>66</v>
      </c>
      <c r="I46" s="53" t="s">
        <v>93</v>
      </c>
      <c r="J46" s="51">
        <v>82</v>
      </c>
      <c r="K46" s="53">
        <v>1996</v>
      </c>
      <c r="L46" s="53"/>
      <c r="M46" s="60" t="s">
        <v>324</v>
      </c>
      <c r="N46" s="66">
        <v>32300</v>
      </c>
      <c r="O46" s="78"/>
      <c r="P46" s="51"/>
      <c r="Q46" s="51" t="s">
        <v>12</v>
      </c>
      <c r="R46" s="51"/>
    </row>
    <row r="47" spans="1:18" ht="30.75" customHeight="1">
      <c r="A47" s="51">
        <v>39</v>
      </c>
      <c r="B47" s="51">
        <v>60</v>
      </c>
      <c r="C47" s="51" t="s">
        <v>61</v>
      </c>
      <c r="D47" s="51" t="s">
        <v>158</v>
      </c>
      <c r="E47" s="61" t="s">
        <v>159</v>
      </c>
      <c r="F47" s="89" t="s">
        <v>301</v>
      </c>
      <c r="G47" s="52"/>
      <c r="H47" s="51" t="s">
        <v>160</v>
      </c>
      <c r="I47" s="51" t="s">
        <v>161</v>
      </c>
      <c r="J47" s="51">
        <v>110</v>
      </c>
      <c r="K47" s="51">
        <v>1997</v>
      </c>
      <c r="L47" s="51"/>
      <c r="M47" s="51" t="s">
        <v>320</v>
      </c>
      <c r="N47" s="66">
        <v>10000</v>
      </c>
      <c r="O47" s="78"/>
      <c r="P47" s="51" t="s">
        <v>12</v>
      </c>
      <c r="Q47" s="51" t="s">
        <v>12</v>
      </c>
      <c r="R47" s="51"/>
    </row>
    <row r="48" spans="1:18" ht="30.75" customHeight="1">
      <c r="A48" s="51">
        <v>40</v>
      </c>
      <c r="B48" s="51">
        <v>63</v>
      </c>
      <c r="C48" s="51" t="s">
        <v>61</v>
      </c>
      <c r="D48" s="51" t="s">
        <v>158</v>
      </c>
      <c r="E48" s="51" t="s">
        <v>162</v>
      </c>
      <c r="F48" s="89" t="s">
        <v>302</v>
      </c>
      <c r="G48" s="52"/>
      <c r="H48" s="51" t="s">
        <v>160</v>
      </c>
      <c r="I48" s="51" t="s">
        <v>161</v>
      </c>
      <c r="J48" s="51">
        <v>110</v>
      </c>
      <c r="K48" s="51">
        <v>1997</v>
      </c>
      <c r="L48" s="51"/>
      <c r="M48" s="51" t="s">
        <v>320</v>
      </c>
      <c r="N48" s="66">
        <v>10000</v>
      </c>
      <c r="O48" s="78"/>
      <c r="P48" s="51" t="s">
        <v>12</v>
      </c>
      <c r="Q48" s="51" t="s">
        <v>12</v>
      </c>
      <c r="R48" s="51"/>
    </row>
    <row r="49" spans="1:18" ht="30.75" customHeight="1">
      <c r="A49" s="51">
        <v>41</v>
      </c>
      <c r="B49" s="51">
        <v>67</v>
      </c>
      <c r="C49" s="51" t="s">
        <v>61</v>
      </c>
      <c r="D49" s="51" t="s">
        <v>158</v>
      </c>
      <c r="E49" s="51" t="s">
        <v>163</v>
      </c>
      <c r="F49" s="89" t="s">
        <v>303</v>
      </c>
      <c r="G49" s="52" t="s">
        <v>72</v>
      </c>
      <c r="H49" s="51" t="s">
        <v>160</v>
      </c>
      <c r="I49" s="51" t="s">
        <v>161</v>
      </c>
      <c r="J49" s="51">
        <v>76</v>
      </c>
      <c r="K49" s="51">
        <v>1997</v>
      </c>
      <c r="L49" s="51"/>
      <c r="M49" s="51" t="s">
        <v>320</v>
      </c>
      <c r="N49" s="66">
        <v>10000</v>
      </c>
      <c r="O49" s="55"/>
      <c r="P49" s="51" t="s">
        <v>12</v>
      </c>
      <c r="Q49" s="51" t="s">
        <v>12</v>
      </c>
      <c r="R49" s="211"/>
    </row>
    <row r="50" spans="1:18" ht="30.75" customHeight="1">
      <c r="A50" s="51">
        <v>42</v>
      </c>
      <c r="B50" s="51">
        <v>68</v>
      </c>
      <c r="C50" s="51" t="s">
        <v>61</v>
      </c>
      <c r="D50" s="51" t="s">
        <v>158</v>
      </c>
      <c r="E50" s="51" t="s">
        <v>164</v>
      </c>
      <c r="F50" s="89" t="s">
        <v>304</v>
      </c>
      <c r="G50" s="52"/>
      <c r="H50" s="51" t="s">
        <v>160</v>
      </c>
      <c r="I50" s="51" t="s">
        <v>161</v>
      </c>
      <c r="J50" s="51">
        <v>110</v>
      </c>
      <c r="K50" s="51">
        <v>1997</v>
      </c>
      <c r="L50" s="51"/>
      <c r="M50" s="51" t="s">
        <v>320</v>
      </c>
      <c r="N50" s="66">
        <v>10000</v>
      </c>
      <c r="O50" s="79"/>
      <c r="P50" s="51" t="s">
        <v>12</v>
      </c>
      <c r="Q50" s="57" t="s">
        <v>12</v>
      </c>
      <c r="R50" s="212"/>
    </row>
    <row r="51" spans="1:18" ht="30.75" customHeight="1">
      <c r="A51" s="225"/>
      <c r="B51" s="225"/>
      <c r="C51" s="225"/>
      <c r="D51" s="225"/>
      <c r="E51" s="225"/>
      <c r="F51" s="225"/>
      <c r="G51" s="225"/>
      <c r="H51" s="225"/>
      <c r="I51" s="225"/>
      <c r="J51" s="225"/>
      <c r="K51" s="225"/>
      <c r="L51" s="225"/>
      <c r="M51" s="225"/>
      <c r="N51" s="225"/>
      <c r="O51" s="225"/>
      <c r="P51" s="225"/>
      <c r="Q51" s="225"/>
      <c r="R51" s="226"/>
    </row>
    <row r="52" spans="1:18" s="42" customFormat="1" ht="30.75" customHeight="1">
      <c r="A52" s="68">
        <v>43</v>
      </c>
      <c r="B52" s="52" t="s">
        <v>165</v>
      </c>
      <c r="C52" s="52" t="s">
        <v>61</v>
      </c>
      <c r="D52" s="52" t="s">
        <v>166</v>
      </c>
      <c r="E52" s="64" t="s">
        <v>167</v>
      </c>
      <c r="F52" s="52" t="s">
        <v>168</v>
      </c>
      <c r="G52" s="52"/>
      <c r="H52" s="52" t="s">
        <v>169</v>
      </c>
      <c r="I52" s="52" t="s">
        <v>161</v>
      </c>
      <c r="J52" s="52">
        <v>2</v>
      </c>
      <c r="K52" s="52">
        <v>1983</v>
      </c>
      <c r="L52" s="52"/>
      <c r="M52" s="51" t="s">
        <v>320</v>
      </c>
      <c r="N52" s="78">
        <v>25000</v>
      </c>
      <c r="O52" s="67"/>
      <c r="P52" s="51"/>
      <c r="Q52" s="51" t="s">
        <v>12</v>
      </c>
      <c r="R52" s="67"/>
    </row>
    <row r="53" spans="1:18" s="42" customFormat="1" ht="30.75" customHeight="1">
      <c r="A53" s="68">
        <v>44</v>
      </c>
      <c r="B53" s="52" t="s">
        <v>165</v>
      </c>
      <c r="C53" s="52" t="s">
        <v>170</v>
      </c>
      <c r="D53" s="52" t="s">
        <v>171</v>
      </c>
      <c r="E53" s="52" t="s">
        <v>172</v>
      </c>
      <c r="F53" s="52" t="s">
        <v>173</v>
      </c>
      <c r="G53" s="52"/>
      <c r="H53" s="52" t="s">
        <v>174</v>
      </c>
      <c r="I53" s="52" t="s">
        <v>175</v>
      </c>
      <c r="J53" s="52">
        <v>9</v>
      </c>
      <c r="K53" s="52">
        <v>1999</v>
      </c>
      <c r="L53" s="52"/>
      <c r="M53" s="51" t="s">
        <v>320</v>
      </c>
      <c r="N53" s="78">
        <v>15000</v>
      </c>
      <c r="O53" s="67"/>
      <c r="P53" s="55"/>
      <c r="Q53" s="67"/>
      <c r="R53" s="67"/>
    </row>
    <row r="54" spans="1:18" s="42" customFormat="1" ht="30.75" customHeight="1">
      <c r="A54" s="51">
        <v>46</v>
      </c>
      <c r="B54" s="80" t="s">
        <v>165</v>
      </c>
      <c r="C54" s="80" t="s">
        <v>176</v>
      </c>
      <c r="D54" s="80" t="s">
        <v>177</v>
      </c>
      <c r="E54" s="80" t="s">
        <v>178</v>
      </c>
      <c r="F54" s="80" t="s">
        <v>179</v>
      </c>
      <c r="G54" s="80"/>
      <c r="H54" s="81" t="s">
        <v>169</v>
      </c>
      <c r="I54" s="80" t="s">
        <v>180</v>
      </c>
      <c r="J54" s="80">
        <v>4</v>
      </c>
      <c r="K54" s="80">
        <v>2001</v>
      </c>
      <c r="L54" s="80"/>
      <c r="M54" s="51" t="s">
        <v>320</v>
      </c>
      <c r="N54" s="82">
        <v>8000</v>
      </c>
      <c r="O54" s="67"/>
      <c r="P54" s="67"/>
      <c r="Q54" s="67"/>
      <c r="R54" s="67"/>
    </row>
    <row r="55" spans="1:18" s="42" customFormat="1" ht="30.75" customHeight="1">
      <c r="A55" s="51">
        <v>47</v>
      </c>
      <c r="B55" s="80" t="s">
        <v>165</v>
      </c>
      <c r="C55" s="80" t="s">
        <v>181</v>
      </c>
      <c r="D55" s="80" t="s">
        <v>182</v>
      </c>
      <c r="E55" s="80" t="s">
        <v>183</v>
      </c>
      <c r="F55" s="80" t="s">
        <v>184</v>
      </c>
      <c r="G55" s="80"/>
      <c r="H55" s="80" t="s">
        <v>185</v>
      </c>
      <c r="I55" s="80" t="s">
        <v>186</v>
      </c>
      <c r="J55" s="80" t="s">
        <v>165</v>
      </c>
      <c r="K55" s="80">
        <v>2010</v>
      </c>
      <c r="L55" s="80"/>
      <c r="M55" s="73" t="s">
        <v>297</v>
      </c>
      <c r="N55" s="82">
        <v>2000</v>
      </c>
      <c r="O55" s="67"/>
      <c r="P55" s="51" t="s">
        <v>12</v>
      </c>
      <c r="Q55" s="51" t="s">
        <v>12</v>
      </c>
      <c r="R55" s="51" t="s">
        <v>12</v>
      </c>
    </row>
    <row r="56" spans="1:18" s="42" customFormat="1" ht="30.75" customHeight="1">
      <c r="A56" s="92"/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93"/>
      <c r="N56" s="84"/>
      <c r="O56" s="94"/>
      <c r="P56" s="92"/>
      <c r="Q56" s="92"/>
      <c r="R56" s="92"/>
    </row>
    <row r="57" spans="1:18" s="42" customFormat="1" ht="14.25">
      <c r="A57" s="83"/>
      <c r="B57" s="83" t="s">
        <v>65</v>
      </c>
      <c r="C57" s="227" t="s">
        <v>317</v>
      </c>
      <c r="D57" s="227"/>
      <c r="E57" s="227"/>
      <c r="F57" s="227"/>
      <c r="G57" s="83" t="s">
        <v>315</v>
      </c>
      <c r="H57" s="228" t="s">
        <v>351</v>
      </c>
      <c r="I57" s="229"/>
      <c r="J57" s="229"/>
      <c r="K57" s="229"/>
      <c r="L57" s="229"/>
      <c r="M57" s="229"/>
      <c r="N57" s="229"/>
      <c r="O57" s="229"/>
      <c r="P57" s="229"/>
      <c r="Q57" s="229"/>
      <c r="R57" s="229"/>
    </row>
    <row r="58" spans="1:18" s="42" customFormat="1" ht="15" customHeight="1">
      <c r="A58" s="221" t="s">
        <v>350</v>
      </c>
      <c r="B58" s="221"/>
      <c r="C58" s="221"/>
      <c r="D58" s="221"/>
      <c r="E58" s="221"/>
      <c r="F58" s="221"/>
      <c r="G58" s="221"/>
      <c r="H58" s="221"/>
      <c r="I58" s="221"/>
      <c r="J58" s="221"/>
      <c r="K58" s="221"/>
      <c r="L58" s="221"/>
      <c r="M58" s="221"/>
      <c r="N58" s="221"/>
      <c r="O58" s="221"/>
      <c r="P58" s="221"/>
      <c r="Q58" s="221"/>
      <c r="R58" s="221"/>
    </row>
    <row r="59" spans="3:7" s="42" customFormat="1" ht="14.25">
      <c r="C59" s="42" t="s">
        <v>352</v>
      </c>
      <c r="G59" s="46"/>
    </row>
    <row r="60" s="42" customFormat="1" ht="14.25">
      <c r="G60" s="46"/>
    </row>
    <row r="61" s="42" customFormat="1" ht="14.25">
      <c r="G61" s="46"/>
    </row>
  </sheetData>
  <sheetProtection selectLockedCells="1" selectUnlockedCells="1"/>
  <mergeCells count="23">
    <mergeCell ref="C57:F57"/>
    <mergeCell ref="H57:R57"/>
    <mergeCell ref="Q6:Q7"/>
    <mergeCell ref="H5:H7"/>
    <mergeCell ref="O6:O7"/>
    <mergeCell ref="E5:E7"/>
    <mergeCell ref="A58:R58"/>
    <mergeCell ref="J5:J7"/>
    <mergeCell ref="K5:K7"/>
    <mergeCell ref="M5:M7"/>
    <mergeCell ref="N5:N7"/>
    <mergeCell ref="R6:R7"/>
    <mergeCell ref="G5:G7"/>
    <mergeCell ref="O5:R5"/>
    <mergeCell ref="A51:R51"/>
    <mergeCell ref="I5:I7"/>
    <mergeCell ref="A4:R4"/>
    <mergeCell ref="A5:A7"/>
    <mergeCell ref="B5:B7"/>
    <mergeCell ref="C5:C7"/>
    <mergeCell ref="D5:D7"/>
    <mergeCell ref="F5:F7"/>
    <mergeCell ref="P6:P7"/>
  </mergeCells>
  <printOptions/>
  <pageMargins left="0.24166666666666667" right="0.27569444444444446" top="0.39375" bottom="0.4201388888888889" header="0.5118055555555555" footer="0.39375"/>
  <pageSetup horizontalDpi="300" verticalDpi="300" orientation="landscape" paperSize="9" scale="53" r:id="rId1"/>
  <headerFooter alignWithMargins="0">
    <oddFooter>&amp;C&amp;"Times New Roman,Normalny"&amp;12&amp;Z&amp;F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53"/>
  <sheetViews>
    <sheetView zoomScalePageLayoutView="0" workbookViewId="0" topLeftCell="A7">
      <selection activeCell="F2" sqref="F2"/>
    </sheetView>
  </sheetViews>
  <sheetFormatPr defaultColWidth="9.140625" defaultRowHeight="12.75"/>
  <cols>
    <col min="1" max="1" width="5.8515625" style="0" customWidth="1"/>
    <col min="2" max="2" width="47.57421875" style="0" customWidth="1"/>
    <col min="3" max="3" width="13.140625" style="0" customWidth="1"/>
    <col min="4" max="4" width="16.57421875" style="0" customWidth="1"/>
  </cols>
  <sheetData>
    <row r="1" spans="1:4" ht="15">
      <c r="A1" s="16"/>
      <c r="B1" s="1"/>
      <c r="C1" s="1"/>
      <c r="D1" s="17" t="s">
        <v>276</v>
      </c>
    </row>
    <row r="2" spans="1:4" ht="16.5" customHeight="1">
      <c r="A2" s="16"/>
      <c r="B2" s="143" t="s">
        <v>286</v>
      </c>
      <c r="C2" s="143"/>
      <c r="D2" s="17"/>
    </row>
    <row r="3" spans="1:4" ht="15">
      <c r="A3" s="16"/>
      <c r="B3" s="16"/>
      <c r="C3" s="16"/>
      <c r="D3" s="1"/>
    </row>
    <row r="4" spans="1:4" ht="12.75">
      <c r="A4" s="230" t="s">
        <v>188</v>
      </c>
      <c r="B4" s="231"/>
      <c r="C4" s="231"/>
      <c r="D4" s="127"/>
    </row>
    <row r="5" spans="1:4" ht="12.75">
      <c r="A5" s="36" t="s">
        <v>189</v>
      </c>
      <c r="B5" s="36" t="s">
        <v>190</v>
      </c>
      <c r="C5" s="90" t="s">
        <v>54</v>
      </c>
      <c r="D5" s="91" t="s">
        <v>191</v>
      </c>
    </row>
    <row r="6" spans="1:4" ht="12.75">
      <c r="A6" s="36">
        <v>1</v>
      </c>
      <c r="B6" s="120" t="s">
        <v>344</v>
      </c>
      <c r="C6" s="128">
        <v>2007</v>
      </c>
      <c r="D6" s="129">
        <v>1024.59</v>
      </c>
    </row>
    <row r="7" spans="1:4" ht="12.75">
      <c r="A7" s="36">
        <v>2</v>
      </c>
      <c r="B7" s="120" t="s">
        <v>337</v>
      </c>
      <c r="C7" s="119">
        <v>2007</v>
      </c>
      <c r="D7" s="130">
        <v>593</v>
      </c>
    </row>
    <row r="8" spans="1:4" ht="12.75">
      <c r="A8" s="36">
        <v>3</v>
      </c>
      <c r="B8" s="120" t="s">
        <v>194</v>
      </c>
      <c r="C8" s="119">
        <v>2007</v>
      </c>
      <c r="D8" s="130">
        <v>370</v>
      </c>
    </row>
    <row r="9" spans="1:4" ht="12.75">
      <c r="A9" s="36">
        <v>4</v>
      </c>
      <c r="B9" s="120" t="s">
        <v>194</v>
      </c>
      <c r="C9" s="119">
        <v>2008</v>
      </c>
      <c r="D9" s="130">
        <v>389.34</v>
      </c>
    </row>
    <row r="10" spans="1:4" ht="12.75">
      <c r="A10" s="36">
        <v>5</v>
      </c>
      <c r="B10" s="120" t="s">
        <v>329</v>
      </c>
      <c r="C10" s="119">
        <v>2011</v>
      </c>
      <c r="D10" s="130">
        <v>279</v>
      </c>
    </row>
    <row r="11" spans="1:4" ht="12.75">
      <c r="A11" s="36">
        <v>6</v>
      </c>
      <c r="B11" s="120" t="s">
        <v>329</v>
      </c>
      <c r="C11" s="119">
        <v>2012</v>
      </c>
      <c r="D11" s="130">
        <v>320</v>
      </c>
    </row>
    <row r="12" spans="1:4" ht="12.75">
      <c r="A12" s="36">
        <v>7</v>
      </c>
      <c r="B12" s="120" t="s">
        <v>192</v>
      </c>
      <c r="C12" s="119">
        <v>2012</v>
      </c>
      <c r="D12" s="130">
        <v>350</v>
      </c>
    </row>
    <row r="13" spans="1:4" ht="12.75">
      <c r="A13" s="36">
        <v>8</v>
      </c>
      <c r="B13" s="120" t="s">
        <v>330</v>
      </c>
      <c r="C13" s="119">
        <v>2013</v>
      </c>
      <c r="D13" s="130">
        <v>1380.49</v>
      </c>
    </row>
    <row r="14" spans="1:4" ht="12.75">
      <c r="A14" s="36">
        <v>9</v>
      </c>
      <c r="B14" s="120" t="s">
        <v>192</v>
      </c>
      <c r="C14" s="119">
        <v>2013</v>
      </c>
      <c r="D14" s="130">
        <v>350</v>
      </c>
    </row>
    <row r="15" spans="1:4" ht="12.75">
      <c r="A15" s="36">
        <v>10</v>
      </c>
      <c r="B15" s="120" t="s">
        <v>331</v>
      </c>
      <c r="C15" s="119">
        <v>2013</v>
      </c>
      <c r="D15" s="130">
        <v>2608</v>
      </c>
    </row>
    <row r="16" spans="1:4" ht="12.75">
      <c r="A16" s="36">
        <v>11</v>
      </c>
      <c r="B16" s="120" t="s">
        <v>332</v>
      </c>
      <c r="C16" s="119">
        <v>2013</v>
      </c>
      <c r="D16" s="130">
        <v>1975</v>
      </c>
    </row>
    <row r="17" spans="1:4" ht="12.75">
      <c r="A17" s="36">
        <v>12</v>
      </c>
      <c r="B17" s="120" t="s">
        <v>343</v>
      </c>
      <c r="C17" s="119">
        <v>2014</v>
      </c>
      <c r="D17" s="130">
        <v>1265</v>
      </c>
    </row>
    <row r="18" spans="1:4" ht="12.75">
      <c r="A18" s="36">
        <v>13</v>
      </c>
      <c r="B18" s="120" t="s">
        <v>333</v>
      </c>
      <c r="C18" s="119">
        <v>2015</v>
      </c>
      <c r="D18" s="130">
        <v>1587</v>
      </c>
    </row>
    <row r="19" spans="1:4" ht="12.75">
      <c r="A19" s="36">
        <v>14</v>
      </c>
      <c r="B19" s="120" t="s">
        <v>333</v>
      </c>
      <c r="C19" s="119">
        <v>2015</v>
      </c>
      <c r="D19" s="130">
        <v>1587</v>
      </c>
    </row>
    <row r="20" spans="1:4" ht="12.75">
      <c r="A20" s="36">
        <v>15</v>
      </c>
      <c r="B20" s="120" t="s">
        <v>329</v>
      </c>
      <c r="C20" s="119">
        <v>2015</v>
      </c>
      <c r="D20" s="130">
        <v>297</v>
      </c>
    </row>
    <row r="21" spans="1:4" ht="12.75">
      <c r="A21" s="36">
        <v>16</v>
      </c>
      <c r="B21" s="120" t="s">
        <v>334</v>
      </c>
      <c r="C21" s="119">
        <v>2015</v>
      </c>
      <c r="D21" s="130">
        <v>1008</v>
      </c>
    </row>
    <row r="22" spans="1:4" ht="12.75">
      <c r="A22" s="36">
        <v>17</v>
      </c>
      <c r="B22" s="120" t="s">
        <v>334</v>
      </c>
      <c r="C22" s="119">
        <v>2015</v>
      </c>
      <c r="D22" s="130">
        <v>660</v>
      </c>
    </row>
    <row r="23" spans="1:4" ht="12.75">
      <c r="A23" s="36">
        <v>18</v>
      </c>
      <c r="B23" s="120" t="s">
        <v>192</v>
      </c>
      <c r="C23" s="119">
        <v>2015</v>
      </c>
      <c r="D23" s="130">
        <v>312</v>
      </c>
    </row>
    <row r="24" spans="1:4" ht="12.75">
      <c r="A24" s="36">
        <v>19</v>
      </c>
      <c r="B24" s="120" t="s">
        <v>333</v>
      </c>
      <c r="C24" s="119">
        <v>2015</v>
      </c>
      <c r="D24" s="130">
        <v>1581</v>
      </c>
    </row>
    <row r="25" spans="1:4" ht="12.75">
      <c r="A25" s="36">
        <v>20</v>
      </c>
      <c r="B25" s="120" t="s">
        <v>196</v>
      </c>
      <c r="C25" s="119">
        <v>2015</v>
      </c>
      <c r="D25" s="130">
        <v>2141</v>
      </c>
    </row>
    <row r="26" spans="1:4" ht="12.75">
      <c r="A26" s="36">
        <v>21</v>
      </c>
      <c r="B26" s="120" t="s">
        <v>335</v>
      </c>
      <c r="C26" s="119">
        <v>2001</v>
      </c>
      <c r="D26" s="130">
        <v>1008</v>
      </c>
    </row>
    <row r="27" spans="1:4" ht="12.75">
      <c r="A27" s="36">
        <v>22</v>
      </c>
      <c r="B27" s="120" t="s">
        <v>193</v>
      </c>
      <c r="C27" s="119">
        <v>2009</v>
      </c>
      <c r="D27" s="130">
        <v>1345</v>
      </c>
    </row>
    <row r="28" spans="1:4" ht="12.75">
      <c r="A28" s="36">
        <v>23</v>
      </c>
      <c r="B28" s="120" t="s">
        <v>196</v>
      </c>
      <c r="C28" s="119">
        <v>2005</v>
      </c>
      <c r="D28" s="130">
        <v>1963</v>
      </c>
    </row>
    <row r="29" spans="1:4" ht="12.75">
      <c r="A29" s="36">
        <v>24</v>
      </c>
      <c r="B29" s="120" t="s">
        <v>197</v>
      </c>
      <c r="C29" s="119">
        <v>2005</v>
      </c>
      <c r="D29" s="130">
        <v>890</v>
      </c>
    </row>
    <row r="30" spans="1:4" ht="12.75">
      <c r="A30" s="36">
        <v>25</v>
      </c>
      <c r="B30" s="120" t="s">
        <v>336</v>
      </c>
      <c r="C30" s="119">
        <v>2009</v>
      </c>
      <c r="D30" s="130">
        <v>2294</v>
      </c>
    </row>
    <row r="31" spans="1:4" ht="12.75">
      <c r="A31" s="36">
        <v>26</v>
      </c>
      <c r="B31" s="120" t="s">
        <v>337</v>
      </c>
      <c r="C31" s="119">
        <v>2009</v>
      </c>
      <c r="D31" s="130">
        <v>210</v>
      </c>
    </row>
    <row r="32" spans="1:4" ht="12.75">
      <c r="A32" s="36">
        <v>27</v>
      </c>
      <c r="B32" s="120" t="s">
        <v>195</v>
      </c>
      <c r="C32" s="119">
        <v>2009</v>
      </c>
      <c r="D32" s="130">
        <v>442.4</v>
      </c>
    </row>
    <row r="33" spans="1:4" ht="12.75">
      <c r="A33" s="36">
        <v>28</v>
      </c>
      <c r="B33" s="120" t="s">
        <v>195</v>
      </c>
      <c r="C33" s="119">
        <v>2010</v>
      </c>
      <c r="D33" s="130">
        <v>450</v>
      </c>
    </row>
    <row r="34" spans="1:4" ht="12.75">
      <c r="A34" s="36">
        <v>29</v>
      </c>
      <c r="B34" s="116" t="s">
        <v>196</v>
      </c>
      <c r="C34" s="131">
        <v>2010</v>
      </c>
      <c r="D34" s="132">
        <v>745</v>
      </c>
    </row>
    <row r="35" spans="1:4" ht="12.75">
      <c r="A35" s="36">
        <v>30</v>
      </c>
      <c r="B35" s="116" t="s">
        <v>192</v>
      </c>
      <c r="C35" s="117">
        <v>2010</v>
      </c>
      <c r="D35" s="129">
        <v>364</v>
      </c>
    </row>
    <row r="36" spans="1:4" ht="12.75">
      <c r="A36" s="36">
        <v>31</v>
      </c>
      <c r="B36" s="121" t="s">
        <v>338</v>
      </c>
      <c r="C36" s="118">
        <v>2007</v>
      </c>
      <c r="D36" s="129">
        <v>654.1</v>
      </c>
    </row>
    <row r="37" spans="1:4" ht="12.75">
      <c r="A37" s="122"/>
      <c r="B37" s="32" t="s">
        <v>198</v>
      </c>
      <c r="C37" s="33"/>
      <c r="D37" s="133">
        <f>SUM(D6:D36)</f>
        <v>30442.92</v>
      </c>
    </row>
    <row r="38" spans="1:4" ht="12.75">
      <c r="A38" s="134"/>
      <c r="B38" s="134"/>
      <c r="C38" s="134"/>
      <c r="D38" s="135"/>
    </row>
    <row r="39" spans="1:4" ht="12.75">
      <c r="A39" s="230" t="s">
        <v>314</v>
      </c>
      <c r="B39" s="231"/>
      <c r="C39" s="231"/>
      <c r="D39" s="124"/>
    </row>
    <row r="40" spans="1:4" ht="12.75">
      <c r="A40" s="136" t="s">
        <v>189</v>
      </c>
      <c r="B40" s="36" t="s">
        <v>190</v>
      </c>
      <c r="C40" s="90" t="s">
        <v>54</v>
      </c>
      <c r="D40" s="137" t="s">
        <v>191</v>
      </c>
    </row>
    <row r="41" spans="1:4" ht="12.75">
      <c r="A41" s="34">
        <v>1</v>
      </c>
      <c r="B41" s="123" t="s">
        <v>339</v>
      </c>
      <c r="C41" s="28">
        <v>2015</v>
      </c>
      <c r="D41" s="138">
        <v>2178.04</v>
      </c>
    </row>
    <row r="42" spans="1:4" ht="12.75">
      <c r="A42" s="34">
        <v>2</v>
      </c>
      <c r="B42" s="35" t="s">
        <v>340</v>
      </c>
      <c r="C42" s="36">
        <v>2015</v>
      </c>
      <c r="D42" s="29">
        <v>1261</v>
      </c>
    </row>
    <row r="43" spans="1:4" ht="12.75">
      <c r="A43" s="34">
        <v>3</v>
      </c>
      <c r="B43" s="31" t="s">
        <v>341</v>
      </c>
      <c r="C43" s="30">
        <v>2015</v>
      </c>
      <c r="D43" s="29">
        <v>4471.54</v>
      </c>
    </row>
    <row r="44" spans="1:4" ht="12.75">
      <c r="A44" s="34">
        <v>4</v>
      </c>
      <c r="B44" s="31" t="s">
        <v>342</v>
      </c>
      <c r="C44" s="30">
        <v>2010</v>
      </c>
      <c r="D44" s="29">
        <v>2130.33</v>
      </c>
    </row>
    <row r="45" spans="1:4" ht="12.75" customHeight="1">
      <c r="A45" s="33"/>
      <c r="B45" s="32" t="s">
        <v>198</v>
      </c>
      <c r="C45" s="33"/>
      <c r="D45" s="139">
        <f>SUM(D41:D44)</f>
        <v>10040.91</v>
      </c>
    </row>
    <row r="46" spans="1:4" ht="12.75" customHeight="1">
      <c r="A46" s="140"/>
      <c r="B46" s="140"/>
      <c r="C46" s="140"/>
      <c r="D46" s="135"/>
    </row>
    <row r="47" spans="1:4" ht="12.75" customHeight="1">
      <c r="A47" s="125" t="s">
        <v>199</v>
      </c>
      <c r="B47" s="126"/>
      <c r="C47" s="126"/>
      <c r="D47" s="124"/>
    </row>
    <row r="48" spans="1:4" ht="12.75" customHeight="1">
      <c r="A48" s="136" t="s">
        <v>189</v>
      </c>
      <c r="B48" s="141" t="s">
        <v>277</v>
      </c>
      <c r="C48" s="90" t="s">
        <v>54</v>
      </c>
      <c r="D48" s="29" t="s">
        <v>191</v>
      </c>
    </row>
    <row r="49" spans="1:4" ht="12.75" customHeight="1">
      <c r="A49" s="33">
        <v>1</v>
      </c>
      <c r="B49" s="32" t="s">
        <v>200</v>
      </c>
      <c r="C49" s="33">
        <v>2001</v>
      </c>
      <c r="D49" s="37">
        <v>4878</v>
      </c>
    </row>
    <row r="50" spans="1:4" ht="12.75" customHeight="1">
      <c r="A50" s="33">
        <v>2</v>
      </c>
      <c r="B50" s="32" t="s">
        <v>201</v>
      </c>
      <c r="C50" s="33">
        <v>2004</v>
      </c>
      <c r="D50" s="38">
        <v>6989.5</v>
      </c>
    </row>
    <row r="51" spans="1:4" ht="12.75" customHeight="1">
      <c r="A51" s="33">
        <v>3</v>
      </c>
      <c r="B51" s="32" t="s">
        <v>202</v>
      </c>
      <c r="C51" s="33">
        <v>2000</v>
      </c>
      <c r="D51" s="38">
        <v>54565.72</v>
      </c>
    </row>
    <row r="52" spans="1:4" ht="12.75" customHeight="1">
      <c r="A52" s="33">
        <v>4</v>
      </c>
      <c r="B52" s="32" t="s">
        <v>203</v>
      </c>
      <c r="C52" s="33">
        <v>2012</v>
      </c>
      <c r="D52" s="38">
        <v>24000</v>
      </c>
    </row>
    <row r="53" spans="1:4" ht="12.75" customHeight="1">
      <c r="A53" s="33"/>
      <c r="B53" s="32" t="s">
        <v>204</v>
      </c>
      <c r="C53" s="32"/>
      <c r="D53" s="142">
        <f>SUM(D49:D52)</f>
        <v>90433.22</v>
      </c>
    </row>
    <row r="54" ht="12.75" customHeight="1"/>
    <row r="55" ht="12.75" customHeight="1"/>
    <row r="56" ht="12.75" customHeight="1"/>
  </sheetData>
  <sheetProtection/>
  <mergeCells count="2">
    <mergeCell ref="A4:C4"/>
    <mergeCell ref="A39:C3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zoomScale="75" zoomScaleNormal="75" zoomScaleSheetLayoutView="80" zoomScalePageLayoutView="0" workbookViewId="0" topLeftCell="A7">
      <selection activeCell="F19" sqref="F19"/>
    </sheetView>
  </sheetViews>
  <sheetFormatPr defaultColWidth="9.140625" defaultRowHeight="12.75"/>
  <cols>
    <col min="1" max="1" width="5.28125" style="1" customWidth="1"/>
    <col min="2" max="2" width="19.8515625" style="1" customWidth="1"/>
    <col min="3" max="3" width="7.7109375" style="1" customWidth="1"/>
    <col min="4" max="4" width="11.421875" style="1" customWidth="1"/>
    <col min="5" max="5" width="16.421875" style="1" customWidth="1"/>
    <col min="6" max="6" width="27.57421875" style="1" customWidth="1"/>
    <col min="7" max="7" width="18.140625" style="1" customWidth="1"/>
    <col min="8" max="8" width="29.7109375" style="1" customWidth="1"/>
    <col min="9" max="9" width="21.28125" style="1" customWidth="1"/>
    <col min="10" max="10" width="16.421875" style="1" customWidth="1"/>
    <col min="11" max="11" width="27.140625" style="1" customWidth="1"/>
    <col min="12" max="12" width="34.421875" style="1" customWidth="1"/>
  </cols>
  <sheetData>
    <row r="1" ht="15">
      <c r="L1" s="17" t="s">
        <v>279</v>
      </c>
    </row>
    <row r="2" spans="1:16" ht="15" customHeight="1">
      <c r="A2" s="13"/>
      <c r="B2" s="13"/>
      <c r="C2" s="13"/>
      <c r="G2" s="13"/>
      <c r="H2" s="13"/>
      <c r="I2" s="235" t="s">
        <v>286</v>
      </c>
      <c r="J2" s="235"/>
      <c r="K2" s="235"/>
      <c r="L2" s="13"/>
      <c r="M2" s="13"/>
      <c r="N2" s="13"/>
      <c r="O2" s="13"/>
      <c r="P2" s="13"/>
    </row>
    <row r="3" spans="1:16" ht="18">
      <c r="A3" s="13"/>
      <c r="B3" s="13"/>
      <c r="C3" s="13"/>
      <c r="D3" s="16"/>
      <c r="E3" s="16"/>
      <c r="F3" s="27" t="s">
        <v>205</v>
      </c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1:16" ht="15">
      <c r="A4" s="13"/>
      <c r="C4" s="13"/>
      <c r="D4" s="13"/>
      <c r="E4" s="13"/>
      <c r="F4" s="13"/>
      <c r="G4" s="15"/>
      <c r="H4" s="13"/>
      <c r="I4" s="13"/>
      <c r="J4" s="13"/>
      <c r="K4" s="13"/>
      <c r="M4" s="13"/>
      <c r="N4" s="13"/>
      <c r="O4" s="13"/>
      <c r="P4" s="13"/>
    </row>
    <row r="5" spans="1:16" ht="15" customHeight="1">
      <c r="A5" s="232" t="s">
        <v>187</v>
      </c>
      <c r="B5" s="232" t="s">
        <v>206</v>
      </c>
      <c r="C5" s="232" t="s">
        <v>207</v>
      </c>
      <c r="D5" s="232" t="s">
        <v>208</v>
      </c>
      <c r="E5" s="232" t="s">
        <v>209</v>
      </c>
      <c r="F5" s="232" t="s">
        <v>210</v>
      </c>
      <c r="G5" s="232" t="s">
        <v>211</v>
      </c>
      <c r="H5" s="232" t="s">
        <v>212</v>
      </c>
      <c r="I5" s="236" t="s">
        <v>213</v>
      </c>
      <c r="J5" s="236"/>
      <c r="K5" s="236"/>
      <c r="L5" s="232" t="s">
        <v>4</v>
      </c>
      <c r="M5" s="13"/>
      <c r="N5" s="13"/>
      <c r="O5" s="13"/>
      <c r="P5" s="13"/>
    </row>
    <row r="6" spans="1:16" s="20" customFormat="1" ht="50.25" customHeight="1">
      <c r="A6" s="232"/>
      <c r="B6" s="232"/>
      <c r="C6" s="232"/>
      <c r="D6" s="232"/>
      <c r="E6" s="232"/>
      <c r="F6" s="232"/>
      <c r="G6" s="232"/>
      <c r="H6" s="232"/>
      <c r="I6" s="19" t="s">
        <v>214</v>
      </c>
      <c r="J6" s="19" t="s">
        <v>215</v>
      </c>
      <c r="K6" s="19" t="s">
        <v>216</v>
      </c>
      <c r="L6" s="232"/>
      <c r="M6" s="14"/>
      <c r="N6" s="14"/>
      <c r="O6" s="14"/>
      <c r="P6" s="14"/>
    </row>
    <row r="7" spans="1:16" s="24" customFormat="1" ht="48" customHeight="1">
      <c r="A7" s="21">
        <v>1</v>
      </c>
      <c r="B7" s="19" t="s">
        <v>217</v>
      </c>
      <c r="C7" s="19">
        <v>1984</v>
      </c>
      <c r="D7" s="22" t="s">
        <v>218</v>
      </c>
      <c r="E7" s="22" t="s">
        <v>219</v>
      </c>
      <c r="F7" s="23">
        <v>328812</v>
      </c>
      <c r="G7" s="19" t="s">
        <v>220</v>
      </c>
      <c r="H7" s="19" t="s">
        <v>306</v>
      </c>
      <c r="I7" s="19" t="s">
        <v>221</v>
      </c>
      <c r="J7" s="19" t="s">
        <v>222</v>
      </c>
      <c r="K7" s="19" t="s">
        <v>223</v>
      </c>
      <c r="L7" s="19" t="s">
        <v>224</v>
      </c>
      <c r="M7" s="14"/>
      <c r="N7" s="14"/>
      <c r="O7" s="14"/>
      <c r="P7" s="14"/>
    </row>
    <row r="8" spans="1:16" s="24" customFormat="1" ht="52.5" customHeight="1">
      <c r="A8" s="21">
        <v>2</v>
      </c>
      <c r="B8" s="19" t="s">
        <v>225</v>
      </c>
      <c r="C8" s="19">
        <v>1961</v>
      </c>
      <c r="D8" s="19" t="s">
        <v>226</v>
      </c>
      <c r="E8" s="19" t="s">
        <v>227</v>
      </c>
      <c r="F8" s="23">
        <v>132837.04</v>
      </c>
      <c r="G8" s="22" t="s">
        <v>228</v>
      </c>
      <c r="H8" s="19" t="s">
        <v>307</v>
      </c>
      <c r="I8" s="19" t="s">
        <v>221</v>
      </c>
      <c r="J8" s="19" t="s">
        <v>229</v>
      </c>
      <c r="K8" s="19" t="s">
        <v>230</v>
      </c>
      <c r="L8" s="19" t="s">
        <v>231</v>
      </c>
      <c r="M8" s="14"/>
      <c r="N8" s="14"/>
      <c r="O8" s="14"/>
      <c r="P8" s="14"/>
    </row>
    <row r="9" spans="1:16" s="24" customFormat="1" ht="52.5" customHeight="1">
      <c r="A9" s="21">
        <v>3</v>
      </c>
      <c r="B9" s="19" t="s">
        <v>281</v>
      </c>
      <c r="C9" s="19">
        <v>1976</v>
      </c>
      <c r="D9" s="19" t="s">
        <v>226</v>
      </c>
      <c r="E9" s="19" t="s">
        <v>227</v>
      </c>
      <c r="F9" s="23">
        <v>127981</v>
      </c>
      <c r="G9" s="22" t="s">
        <v>228</v>
      </c>
      <c r="H9" s="19" t="s">
        <v>307</v>
      </c>
      <c r="I9" s="19" t="s">
        <v>221</v>
      </c>
      <c r="J9" s="19" t="s">
        <v>229</v>
      </c>
      <c r="K9" s="19" t="s">
        <v>230</v>
      </c>
      <c r="L9" s="19" t="s">
        <v>231</v>
      </c>
      <c r="M9" s="14"/>
      <c r="N9" s="14"/>
      <c r="O9" s="14"/>
      <c r="P9" s="14"/>
    </row>
    <row r="10" spans="1:16" s="24" customFormat="1" ht="51" customHeight="1">
      <c r="A10" s="21">
        <v>4</v>
      </c>
      <c r="B10" s="19" t="s">
        <v>232</v>
      </c>
      <c r="C10" s="19">
        <v>1987</v>
      </c>
      <c r="D10" s="19" t="s">
        <v>233</v>
      </c>
      <c r="E10" s="19" t="s">
        <v>234</v>
      </c>
      <c r="F10" s="23">
        <v>45761.38</v>
      </c>
      <c r="G10" s="19" t="s">
        <v>235</v>
      </c>
      <c r="H10" s="19" t="s">
        <v>308</v>
      </c>
      <c r="I10" s="19" t="s">
        <v>236</v>
      </c>
      <c r="J10" s="19" t="s">
        <v>237</v>
      </c>
      <c r="K10" s="19" t="s">
        <v>238</v>
      </c>
      <c r="L10" s="19" t="s">
        <v>231</v>
      </c>
      <c r="M10" s="14"/>
      <c r="N10" s="14"/>
      <c r="O10" s="14"/>
      <c r="P10" s="14"/>
    </row>
    <row r="11" spans="1:16" s="24" customFormat="1" ht="63" customHeight="1">
      <c r="A11" s="21">
        <v>5</v>
      </c>
      <c r="B11" s="19" t="s">
        <v>239</v>
      </c>
      <c r="C11" s="19">
        <v>1961</v>
      </c>
      <c r="D11" s="19" t="s">
        <v>240</v>
      </c>
      <c r="E11" s="19" t="s">
        <v>241</v>
      </c>
      <c r="F11" s="23">
        <v>16168</v>
      </c>
      <c r="G11" s="19" t="s">
        <v>242</v>
      </c>
      <c r="H11" s="19" t="s">
        <v>309</v>
      </c>
      <c r="I11" s="19" t="s">
        <v>221</v>
      </c>
      <c r="J11" s="19" t="s">
        <v>222</v>
      </c>
      <c r="K11" s="19" t="s">
        <v>243</v>
      </c>
      <c r="L11" s="19" t="s">
        <v>244</v>
      </c>
      <c r="M11" s="14"/>
      <c r="N11" s="14"/>
      <c r="O11" s="14"/>
      <c r="P11" s="14"/>
    </row>
    <row r="12" spans="1:16" s="24" customFormat="1" ht="49.5" customHeight="1">
      <c r="A12" s="21">
        <v>6</v>
      </c>
      <c r="B12" s="19" t="s">
        <v>245</v>
      </c>
      <c r="C12" s="19">
        <v>1970</v>
      </c>
      <c r="D12" s="25" t="s">
        <v>246</v>
      </c>
      <c r="E12" s="19"/>
      <c r="F12" s="23">
        <v>67622.25</v>
      </c>
      <c r="G12" s="19" t="s">
        <v>247</v>
      </c>
      <c r="H12" s="19" t="s">
        <v>248</v>
      </c>
      <c r="I12" s="19" t="s">
        <v>12</v>
      </c>
      <c r="J12" s="19" t="s">
        <v>12</v>
      </c>
      <c r="K12" s="19" t="s">
        <v>12</v>
      </c>
      <c r="L12" s="19" t="s">
        <v>249</v>
      </c>
      <c r="M12" s="14"/>
      <c r="N12" s="14"/>
      <c r="O12" s="14"/>
      <c r="P12" s="14"/>
    </row>
    <row r="13" spans="1:16" s="24" customFormat="1" ht="39.75" customHeight="1">
      <c r="A13" s="21">
        <v>7</v>
      </c>
      <c r="B13" s="19" t="s">
        <v>36</v>
      </c>
      <c r="C13" s="19">
        <v>1993</v>
      </c>
      <c r="D13" s="19" t="s">
        <v>250</v>
      </c>
      <c r="E13" s="19" t="s">
        <v>251</v>
      </c>
      <c r="F13" s="23">
        <v>27681.25</v>
      </c>
      <c r="G13" s="19" t="s">
        <v>252</v>
      </c>
      <c r="H13" s="19" t="s">
        <v>310</v>
      </c>
      <c r="I13" s="19" t="s">
        <v>253</v>
      </c>
      <c r="J13" s="19" t="s">
        <v>254</v>
      </c>
      <c r="K13" s="19" t="s">
        <v>255</v>
      </c>
      <c r="L13" s="19" t="s">
        <v>231</v>
      </c>
      <c r="M13" s="14"/>
      <c r="N13" s="14"/>
      <c r="O13" s="14"/>
      <c r="P13" s="14"/>
    </row>
    <row r="14" spans="1:16" s="24" customFormat="1" ht="39.75" customHeight="1">
      <c r="A14" s="21">
        <v>8</v>
      </c>
      <c r="B14" s="26" t="s">
        <v>256</v>
      </c>
      <c r="C14" s="19">
        <v>1993</v>
      </c>
      <c r="D14" s="19" t="s">
        <v>257</v>
      </c>
      <c r="E14" s="19" t="s">
        <v>258</v>
      </c>
      <c r="F14" s="23">
        <v>63845.98</v>
      </c>
      <c r="G14" s="19" t="s">
        <v>228</v>
      </c>
      <c r="H14" s="19" t="s">
        <v>311</v>
      </c>
      <c r="I14" s="19" t="s">
        <v>259</v>
      </c>
      <c r="J14" s="19" t="s">
        <v>260</v>
      </c>
      <c r="K14" s="19" t="s">
        <v>261</v>
      </c>
      <c r="L14" s="19" t="s">
        <v>231</v>
      </c>
      <c r="M14" s="14"/>
      <c r="N14" s="14"/>
      <c r="O14" s="14"/>
      <c r="P14" s="14"/>
    </row>
    <row r="15" spans="1:16" s="24" customFormat="1" ht="39.75" customHeight="1">
      <c r="A15" s="21">
        <v>9</v>
      </c>
      <c r="B15" s="19" t="s">
        <v>262</v>
      </c>
      <c r="C15" s="19">
        <v>1977</v>
      </c>
      <c r="D15" s="19" t="s">
        <v>263</v>
      </c>
      <c r="E15" s="19" t="s">
        <v>264</v>
      </c>
      <c r="F15" s="23">
        <v>4982</v>
      </c>
      <c r="G15" s="19" t="s">
        <v>228</v>
      </c>
      <c r="H15" s="19" t="s">
        <v>311</v>
      </c>
      <c r="I15" s="19" t="s">
        <v>221</v>
      </c>
      <c r="J15" s="21" t="s">
        <v>12</v>
      </c>
      <c r="K15" s="19" t="s">
        <v>265</v>
      </c>
      <c r="L15" s="19" t="s">
        <v>231</v>
      </c>
      <c r="M15" s="14"/>
      <c r="N15" s="14"/>
      <c r="O15" s="14"/>
      <c r="P15" s="14"/>
    </row>
    <row r="16" spans="1:16" s="24" customFormat="1" ht="39.75" customHeight="1">
      <c r="A16" s="21">
        <v>10</v>
      </c>
      <c r="B16" s="19" t="s">
        <v>266</v>
      </c>
      <c r="C16" s="19">
        <v>1995</v>
      </c>
      <c r="D16" s="19" t="s">
        <v>267</v>
      </c>
      <c r="E16" s="19" t="s">
        <v>268</v>
      </c>
      <c r="F16" s="23">
        <v>123447.76</v>
      </c>
      <c r="G16" s="19" t="s">
        <v>228</v>
      </c>
      <c r="H16" s="19" t="s">
        <v>312</v>
      </c>
      <c r="I16" s="19" t="s">
        <v>269</v>
      </c>
      <c r="J16" s="21" t="s">
        <v>12</v>
      </c>
      <c r="K16" s="19" t="s">
        <v>269</v>
      </c>
      <c r="L16" s="19" t="s">
        <v>231</v>
      </c>
      <c r="M16" s="14"/>
      <c r="N16" s="14"/>
      <c r="O16" s="14"/>
      <c r="P16" s="14"/>
    </row>
    <row r="17" spans="1:16" s="24" customFormat="1" ht="39.75" customHeight="1">
      <c r="A17" s="21">
        <v>11</v>
      </c>
      <c r="B17" s="19" t="s">
        <v>270</v>
      </c>
      <c r="C17" s="19">
        <v>1989</v>
      </c>
      <c r="D17" s="19" t="s">
        <v>271</v>
      </c>
      <c r="E17" s="19" t="s">
        <v>272</v>
      </c>
      <c r="F17" s="23">
        <v>3572</v>
      </c>
      <c r="G17" s="19" t="s">
        <v>228</v>
      </c>
      <c r="H17" s="19" t="s">
        <v>313</v>
      </c>
      <c r="I17" s="19" t="s">
        <v>273</v>
      </c>
      <c r="J17" s="21" t="s">
        <v>12</v>
      </c>
      <c r="K17" s="19" t="s">
        <v>273</v>
      </c>
      <c r="L17" s="19" t="s">
        <v>231</v>
      </c>
      <c r="M17" s="14"/>
      <c r="N17" s="14"/>
      <c r="O17" s="14"/>
      <c r="P17" s="14"/>
    </row>
    <row r="18" spans="1:16" s="24" customFormat="1" ht="18" customHeight="1">
      <c r="A18" s="14"/>
      <c r="B18" s="14"/>
      <c r="C18" s="14"/>
      <c r="D18" s="233" t="s">
        <v>274</v>
      </c>
      <c r="E18" s="233"/>
      <c r="F18" s="40">
        <f>SUM(F7:F17)</f>
        <v>942710.66</v>
      </c>
      <c r="G18" s="14"/>
      <c r="H18" s="14"/>
      <c r="I18" s="14"/>
      <c r="J18" s="14"/>
      <c r="K18" s="14"/>
      <c r="L18" s="14"/>
      <c r="M18" s="14"/>
      <c r="N18" s="14"/>
      <c r="O18" s="14"/>
      <c r="P18" s="14"/>
    </row>
    <row r="19" spans="1:16" ht="1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</row>
    <row r="20" spans="1:16" ht="15" customHeight="1">
      <c r="A20" s="13"/>
      <c r="B20" s="234" t="s">
        <v>275</v>
      </c>
      <c r="C20" s="234"/>
      <c r="D20" s="234"/>
      <c r="E20" s="234"/>
      <c r="F20" s="234"/>
      <c r="G20" s="234"/>
      <c r="H20" s="234"/>
      <c r="I20" s="234"/>
      <c r="J20" s="234"/>
      <c r="K20" s="234"/>
      <c r="L20" s="13"/>
      <c r="M20" s="13"/>
      <c r="N20" s="13"/>
      <c r="O20" s="13"/>
      <c r="P20" s="13"/>
    </row>
    <row r="21" spans="2:11" ht="33.75" customHeight="1">
      <c r="B21" s="234"/>
      <c r="C21" s="234"/>
      <c r="D21" s="234"/>
      <c r="E21" s="234"/>
      <c r="F21" s="234"/>
      <c r="G21" s="234"/>
      <c r="H21" s="234"/>
      <c r="I21" s="234"/>
      <c r="J21" s="234"/>
      <c r="K21" s="234"/>
    </row>
  </sheetData>
  <sheetProtection selectLockedCells="1" selectUnlockedCells="1"/>
  <mergeCells count="13">
    <mergeCell ref="G5:G6"/>
    <mergeCell ref="H5:H6"/>
    <mergeCell ref="I5:K5"/>
    <mergeCell ref="L5:L6"/>
    <mergeCell ref="D18:E18"/>
    <mergeCell ref="B20:K21"/>
    <mergeCell ref="I2:K2"/>
    <mergeCell ref="A5:A6"/>
    <mergeCell ref="B5:B6"/>
    <mergeCell ref="C5:C6"/>
    <mergeCell ref="D5:D6"/>
    <mergeCell ref="E5:E6"/>
    <mergeCell ref="F5:F6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ANP</cp:lastModifiedBy>
  <cp:lastPrinted>2015-12-03T12:07:56Z</cp:lastPrinted>
  <dcterms:created xsi:type="dcterms:W3CDTF">2012-11-27T08:27:52Z</dcterms:created>
  <dcterms:modified xsi:type="dcterms:W3CDTF">2015-12-03T17:09:08Z</dcterms:modified>
  <cp:category/>
  <cp:version/>
  <cp:contentType/>
  <cp:contentStatus/>
</cp:coreProperties>
</file>